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eHoachThiTongHop" sheetId="1" r:id="rId1"/>
    <sheet name="Goc" sheetId="2" r:id="rId2"/>
  </sheets>
  <definedNames>
    <definedName name="_xlnm._FilterDatabase" localSheetId="1" hidden="1">'Goc'!$A$5:$K$297</definedName>
    <definedName name="_xlnm.Print_Titles" localSheetId="0">'KeHoachThiTongHop'!$4:$4</definedName>
  </definedNames>
  <calcPr fullCalcOnLoad="1"/>
</workbook>
</file>

<file path=xl/sharedStrings.xml><?xml version="1.0" encoding="utf-8"?>
<sst xmlns="http://schemas.openxmlformats.org/spreadsheetml/2006/main" count="2597" uniqueCount="503">
  <si>
    <t>TT</t>
  </si>
  <si>
    <t>Ngày thi</t>
  </si>
  <si>
    <t>Tên học phần</t>
  </si>
  <si>
    <t>Số TC</t>
  </si>
  <si>
    <t>Hình thức thi</t>
  </si>
  <si>
    <t>Số SV</t>
  </si>
  <si>
    <t>Số 
phòng</t>
  </si>
  <si>
    <t>Tên phòng</t>
  </si>
  <si>
    <t>1</t>
  </si>
  <si>
    <t>09/06/2020</t>
  </si>
  <si>
    <t>Ca 1_VĐGĐ (07:15-11:15)</t>
  </si>
  <si>
    <t>Anh văn 2(ENG132)_3</t>
  </si>
  <si>
    <t>Vấn đáp (GĐ)</t>
  </si>
  <si>
    <t>184</t>
  </si>
  <si>
    <t>4</t>
  </si>
  <si>
    <t>C2.102,C2.103,C2.201,C2.301</t>
  </si>
  <si>
    <t>K18</t>
  </si>
  <si>
    <t>Ngoại ngữ</t>
  </si>
  <si>
    <t>Ca 4_VĐGĐ (13:15-17:15)</t>
  </si>
  <si>
    <t>Ca 1_VĐM (07:15-11:15)</t>
  </si>
  <si>
    <t>Lập trình Java(PJA331)_3</t>
  </si>
  <si>
    <t>Vấn đáp (Máy)</t>
  </si>
  <si>
    <t>93</t>
  </si>
  <si>
    <t>2</t>
  </si>
  <si>
    <t>C6.PM202,C6.PM203</t>
  </si>
  <si>
    <t>K16</t>
  </si>
  <si>
    <t>Công nghệ phần mềm</t>
  </si>
  <si>
    <t>Ca 4_VĐM (13:15-17:15)</t>
  </si>
  <si>
    <t>90</t>
  </si>
  <si>
    <t>Ca 1_BC (07:15-11:15)</t>
  </si>
  <si>
    <t>Thiết kế bộ nhận diện thương hiệu(DBI331)_3</t>
  </si>
  <si>
    <t>Báo cáo (Mua he)</t>
  </si>
  <si>
    <t>40</t>
  </si>
  <si>
    <t>C2.302</t>
  </si>
  <si>
    <t>Truyền thông đa phương tiện</t>
  </si>
  <si>
    <t>Ca 1_V (07:15-08:45)</t>
  </si>
  <si>
    <t>Hệ thống quản lý chất lượng (ISO) trong công tác văn phòng(MSO331)_3</t>
  </si>
  <si>
    <t>Viết 90 (1)</t>
  </si>
  <si>
    <t>63</t>
  </si>
  <si>
    <t>C2.203,C2.204</t>
  </si>
  <si>
    <t>Thương mại điện tử</t>
  </si>
  <si>
    <t>Máy theo dõi bệnh nhân(MTD332)_3</t>
  </si>
  <si>
    <t>11</t>
  </si>
  <si>
    <t>C2.202</t>
  </si>
  <si>
    <t>Khoa công nghệ thông tin</t>
  </si>
  <si>
    <t>Thông tin vệ tinh-vi ba(MSC331)_3</t>
  </si>
  <si>
    <t>56</t>
  </si>
  <si>
    <t>C2.303,C2.304</t>
  </si>
  <si>
    <t>Công nghệ Kỹ thuật máy tính</t>
  </si>
  <si>
    <t>Truyền động thủy lực và khí nén(TLK222)_2</t>
  </si>
  <si>
    <t>47</t>
  </si>
  <si>
    <t>C2.101,C2.104</t>
  </si>
  <si>
    <t>CN Tự động hóa</t>
  </si>
  <si>
    <t>Ca 2_V (09:00-10:30)</t>
  </si>
  <si>
    <t>Hành vi tổ chức doanh nghiệp(COB331)_3</t>
  </si>
  <si>
    <t>27</t>
  </si>
  <si>
    <t>C2.204</t>
  </si>
  <si>
    <t>Hệ thống thông tin kinh tế</t>
  </si>
  <si>
    <t>Kỹ năng viết truyền thông(CCK321)_2</t>
  </si>
  <si>
    <t>21</t>
  </si>
  <si>
    <t>C2.104</t>
  </si>
  <si>
    <t>Kỹ thuật lập trình nhúng trên Linux(EPL331)_3</t>
  </si>
  <si>
    <t>10</t>
  </si>
  <si>
    <t>C2.304</t>
  </si>
  <si>
    <t>Khoa CN ĐT&amp;TT</t>
  </si>
  <si>
    <t>Marketing điện tử(MAE331)_3</t>
  </si>
  <si>
    <t>33</t>
  </si>
  <si>
    <t>C2.203</t>
  </si>
  <si>
    <t>Mô phỏng hệ thống điện - điện tử(ESS321)_2</t>
  </si>
  <si>
    <t>20</t>
  </si>
  <si>
    <t>C2.101</t>
  </si>
  <si>
    <t>Phong Ban</t>
  </si>
  <si>
    <t>Ngôn ngữ mô tả phần cứng(NGM333)_3</t>
  </si>
  <si>
    <t>32</t>
  </si>
  <si>
    <t>C2.303</t>
  </si>
  <si>
    <t>10/06/2020</t>
  </si>
  <si>
    <t>179</t>
  </si>
  <si>
    <t>Máy điện và khí cụ điện(POW242)_4</t>
  </si>
  <si>
    <t>52</t>
  </si>
  <si>
    <t>K17</t>
  </si>
  <si>
    <t>Cơ sở Tự động hóa</t>
  </si>
  <si>
    <t>182</t>
  </si>
  <si>
    <t>50</t>
  </si>
  <si>
    <t>Đồ họa vector(VGP231)_3</t>
  </si>
  <si>
    <t>39</t>
  </si>
  <si>
    <t>C6.PM306</t>
  </si>
  <si>
    <t>Công nghệ mạng chuyển mạch(SNT331)_3</t>
  </si>
  <si>
    <t>15</t>
  </si>
  <si>
    <t>C6.PM302</t>
  </si>
  <si>
    <t>Mạng máy tính và truyền thông</t>
  </si>
  <si>
    <t>37</t>
  </si>
  <si>
    <t>Dựng hình 3D cơ bản(ADB231)_3</t>
  </si>
  <si>
    <t>25</t>
  </si>
  <si>
    <t>C6.PM206</t>
  </si>
  <si>
    <t>Các phương pháp hình thức(PPH222)_2</t>
  </si>
  <si>
    <t>78</t>
  </si>
  <si>
    <t>3</t>
  </si>
  <si>
    <t>C5.103,C5.104,C5.205</t>
  </si>
  <si>
    <t>Các Phương tiện truyền thông mới(TNM221)_2</t>
  </si>
  <si>
    <t>C5.101</t>
  </si>
  <si>
    <t>Mạng máy tính(CON131)_3</t>
  </si>
  <si>
    <t>84</t>
  </si>
  <si>
    <t>C2.101,C2.104,C2.203</t>
  </si>
  <si>
    <t>Nguyên lý kế toán(PRA231)_3</t>
  </si>
  <si>
    <t>81</t>
  </si>
  <si>
    <t>C2.302,C2.303,C2.304</t>
  </si>
  <si>
    <t>Tin học tài chính</t>
  </si>
  <si>
    <t>Vật liệu y sinh(BMS231)_3</t>
  </si>
  <si>
    <t>9</t>
  </si>
  <si>
    <t>C5.102</t>
  </si>
  <si>
    <t>Công nghệ Điện tử</t>
  </si>
  <si>
    <t>An toàn cơ sở dữ liệu(ATC223)_2</t>
  </si>
  <si>
    <t>C5.104</t>
  </si>
  <si>
    <t>Hệ quản trị CSDL nâng cao(LNC332)_3</t>
  </si>
  <si>
    <t>6</t>
  </si>
  <si>
    <t>C5.205</t>
  </si>
  <si>
    <t>Kỹ thuật đo lường điện tử(ELM221)_2</t>
  </si>
  <si>
    <t>48</t>
  </si>
  <si>
    <t>C5.101,C5.102</t>
  </si>
  <si>
    <t>Công nghệ Truyền thông</t>
  </si>
  <si>
    <t>Lưu trữ tài liệu đa phương tiện(DSM232)_3</t>
  </si>
  <si>
    <t>60</t>
  </si>
  <si>
    <t>C2.101,C2.203,C2.104</t>
  </si>
  <si>
    <t>Ngôn ngữ hình thức và Otomat(OTO231)_3</t>
  </si>
  <si>
    <t>7</t>
  </si>
  <si>
    <t>C5.103</t>
  </si>
  <si>
    <t>Khoa học máy tính</t>
  </si>
  <si>
    <t>Ca 4_V (13:15-14:45)</t>
  </si>
  <si>
    <t>82</t>
  </si>
  <si>
    <t>Mật mã học và ứng dụng(CAA231)_3</t>
  </si>
  <si>
    <t>Ca 5_V (15:00-16:30)</t>
  </si>
  <si>
    <t>11/06/2020</t>
  </si>
  <si>
    <t>Kiểm thử hệ thống mạng(TSN431)_3</t>
  </si>
  <si>
    <t>24</t>
  </si>
  <si>
    <t>K15</t>
  </si>
  <si>
    <t>Diễn hoạt 3D(E3D331)_3</t>
  </si>
  <si>
    <t>Lập trình mô phỏng thuật toán(LTM333)_3</t>
  </si>
  <si>
    <t>Công nghệ web 3D(DWT331)_3</t>
  </si>
  <si>
    <t>12</t>
  </si>
  <si>
    <t>An toàn và an ninh mạng(ATA222)_2</t>
  </si>
  <si>
    <t>80</t>
  </si>
  <si>
    <t>C2.101,C2.103,C2.104</t>
  </si>
  <si>
    <t>Đo lường tự động(AMT321)_2</t>
  </si>
  <si>
    <t>44</t>
  </si>
  <si>
    <t>C2.201,C2.202</t>
  </si>
  <si>
    <t>Công nghệ truyền thông vô tuyến(WCT321)_2</t>
  </si>
  <si>
    <t>C2.201</t>
  </si>
  <si>
    <t>Đảm bảo chất lượng phần mềm(SQA421)_2</t>
  </si>
  <si>
    <t>Điều khiển tương tự và số(DAC321)_2</t>
  </si>
  <si>
    <t>An toàn bức xạ và an toàn điện trong y tế(SRE331)_3</t>
  </si>
  <si>
    <t>22</t>
  </si>
  <si>
    <t>Điện dân dụng(ELT222)_2</t>
  </si>
  <si>
    <t>16</t>
  </si>
  <si>
    <t>C2.102</t>
  </si>
  <si>
    <t>Lý thuyết nhận dạng(TPR521)_2</t>
  </si>
  <si>
    <t>Hệ thống thông tin</t>
  </si>
  <si>
    <t>Mô phỏng và thiết kế hệ thống(SSD321)_2</t>
  </si>
  <si>
    <t>18</t>
  </si>
  <si>
    <t>C2.103</t>
  </si>
  <si>
    <t>An toàn mạng riêng ảo(SVN331)_3</t>
  </si>
  <si>
    <t>Cảm biến ô tô(SSO321)_2</t>
  </si>
  <si>
    <t>Hệ thống cơ điện tử(MES331)_3</t>
  </si>
  <si>
    <t>12/06/2020</t>
  </si>
  <si>
    <t>Ca 1 (07:15-09:15)</t>
  </si>
  <si>
    <t>Giải tích(GTT141)_4</t>
  </si>
  <si>
    <t>Viết (120')</t>
  </si>
  <si>
    <t>139</t>
  </si>
  <si>
    <t>Khoa khoa học cơ bản</t>
  </si>
  <si>
    <t>Ca 2 (09:30-11:30)</t>
  </si>
  <si>
    <t>C2.103,C2.102,C2.201,C2.301</t>
  </si>
  <si>
    <t>Ca 4 (13:15-15:15)</t>
  </si>
  <si>
    <t>137</t>
  </si>
  <si>
    <t>Ca 5 (15:30-17:30)</t>
  </si>
  <si>
    <t>Mạng máy tính nâng cao(CNA431)_3</t>
  </si>
  <si>
    <t>Công nghệ CAD/CAM/CNC(CAD221)_2</t>
  </si>
  <si>
    <t>Robot và điều khiển tự động</t>
  </si>
  <si>
    <t>77</t>
  </si>
  <si>
    <t>Kỹ thuật nhiếp ảnh(TPG221)_2</t>
  </si>
  <si>
    <t>Ca 4_BC (13:15-17:15)</t>
  </si>
  <si>
    <t>Minh họa và vẽ truyện tranh(CLT331)_3</t>
  </si>
  <si>
    <t>Ca 1_Ve (07:15-11:15)</t>
  </si>
  <si>
    <t>Hình họa 1(GRA231)_3</t>
  </si>
  <si>
    <t>Vẽ</t>
  </si>
  <si>
    <t>C6.701 (MT)</t>
  </si>
  <si>
    <t>Ca 4_Ve (13:15-17:15)</t>
  </si>
  <si>
    <t>41</t>
  </si>
  <si>
    <t>Lập trình cơ sở(DAP131)_3</t>
  </si>
  <si>
    <t>95</t>
  </si>
  <si>
    <t>34</t>
  </si>
  <si>
    <t>Thiết bị chẩn đoán hình ảnh(DTE331)_3</t>
  </si>
  <si>
    <t>Thiết bị mạng viễn thông(TND332)_3</t>
  </si>
  <si>
    <t>55</t>
  </si>
  <si>
    <t>C2.104,C2.202</t>
  </si>
  <si>
    <t>Tin học viễn thông</t>
  </si>
  <si>
    <t>Đo lường tự động(DLT333)_3</t>
  </si>
  <si>
    <t>Kinh tế học đại cương(GEM131)_3</t>
  </si>
  <si>
    <t>38</t>
  </si>
  <si>
    <t>Tin học kinh tế</t>
  </si>
  <si>
    <t>Lập trình nhúng nâng cao(EPQ331)_3</t>
  </si>
  <si>
    <t>Tâm lý học truyền thông(PIC231)_3</t>
  </si>
  <si>
    <t>Nghiệp vụ thư ký văn phòng(PSY231)_3</t>
  </si>
  <si>
    <t>Hệ hỗ trợ ra quyết định trong quản lý(DSM331)_3</t>
  </si>
  <si>
    <t>Quản trị quan hệ khách hàng(CRM332)_3</t>
  </si>
  <si>
    <t>5</t>
  </si>
  <si>
    <t>14/06/2020</t>
  </si>
  <si>
    <t>Ca 1_TC (07:00-10:00)</t>
  </si>
  <si>
    <t>Giáo dục thể chất 2 (Bóng chuyền)(GTC112)_1</t>
  </si>
  <si>
    <t>Vấn đáp (GDTC)</t>
  </si>
  <si>
    <t>Sanbai1</t>
  </si>
  <si>
    <t>Giáo dục thể chất</t>
  </si>
  <si>
    <t>Ca 4_TC (15:00-18:00)</t>
  </si>
  <si>
    <t>15/06/2020</t>
  </si>
  <si>
    <t>Lập trình truyền thông(TPR331)_3</t>
  </si>
  <si>
    <t>Thiết kế đồ họa đa phương tiện nâng cao(ADG331)_3</t>
  </si>
  <si>
    <t>Kỹ thuật quay phim(FTN321)_2</t>
  </si>
  <si>
    <t>Kiểm thử phần mềm(TNS431)_3</t>
  </si>
  <si>
    <t>Đường lối cách mạng của Đảng CSVN(VCP131)_3</t>
  </si>
  <si>
    <t>132</t>
  </si>
  <si>
    <t>Lý luận chính trị</t>
  </si>
  <si>
    <t>Phân tích và quản lý yêu cầu(AMS321)_2</t>
  </si>
  <si>
    <t>79</t>
  </si>
  <si>
    <t>Quản trị và tổ chức sự kiện hành chính văn phòng(AEO331)_3</t>
  </si>
  <si>
    <t>C5.102,C5.103</t>
  </si>
  <si>
    <t>Truyền sóng và anten(APT231)_3</t>
  </si>
  <si>
    <t>46</t>
  </si>
  <si>
    <t>Tư tưởng Hồ Chí Minh(HCM121)_2</t>
  </si>
  <si>
    <t>69</t>
  </si>
  <si>
    <t>C5.302,C5.303</t>
  </si>
  <si>
    <t>Cảm biến và kỹ thuật đo lường trong y sinh(STB231)_3</t>
  </si>
  <si>
    <t>Lập trình ứng dụng kinh tế(EAP231)_3</t>
  </si>
  <si>
    <t>26</t>
  </si>
  <si>
    <t>Phân tích và thiết kế thuật toán(PTK233)_3</t>
  </si>
  <si>
    <t>Quản lý rủi ro(RMM221)_2</t>
  </si>
  <si>
    <t>Quản trị rủi ro Thương mại điện tử(MRE331)_3</t>
  </si>
  <si>
    <t>68</t>
  </si>
  <si>
    <t>127</t>
  </si>
  <si>
    <t>128</t>
  </si>
  <si>
    <t>16/06/2020</t>
  </si>
  <si>
    <t>Cấu trúc dữ liệu và thuật toán(DSA231)_3</t>
  </si>
  <si>
    <t>Công nghệ ASP.NET(ASP432)_3</t>
  </si>
  <si>
    <t>Hệ điều hành(HDH121)_2</t>
  </si>
  <si>
    <t>28</t>
  </si>
  <si>
    <t>C6.PM207</t>
  </si>
  <si>
    <t>K18_CLC</t>
  </si>
  <si>
    <t>Phát triển ứng dụng web(WAD332)_3</t>
  </si>
  <si>
    <t>C6.PM303</t>
  </si>
  <si>
    <t>Giải phẫu tạo hình(PSU221)_2</t>
  </si>
  <si>
    <t>Cơ ứng dụng(APM221)_2</t>
  </si>
  <si>
    <t>C2.102,C2.103,C2.201</t>
  </si>
  <si>
    <t>C5.101,C5.102,C5.103</t>
  </si>
  <si>
    <t>99</t>
  </si>
  <si>
    <t>Kinh tế vi mô(MIE231)_3</t>
  </si>
  <si>
    <t>Ngôn ngữ đa phương tiện(MTL231)_3</t>
  </si>
  <si>
    <t>C2.204,C2.301</t>
  </si>
  <si>
    <t>Kỹ thuật điện tử số(TDS231)_3</t>
  </si>
  <si>
    <t>103</t>
  </si>
  <si>
    <t>Nhập môn công tác lưu trữ(ITA232)_3</t>
  </si>
  <si>
    <t>Tiền tệ ngân hàng(CUB231)_3</t>
  </si>
  <si>
    <t>65</t>
  </si>
  <si>
    <t>Thẻ từ, mã vạch và ứng dụng(MBA121)_2</t>
  </si>
  <si>
    <t>Thiết kế hệ thống cung cấp điện(PDS321)_2</t>
  </si>
  <si>
    <t>Cấu trúc ô tô(STC521)_2</t>
  </si>
  <si>
    <t>Mạng truyền thông công nghiệp(CNI321)_2</t>
  </si>
  <si>
    <t>19</t>
  </si>
  <si>
    <t>8</t>
  </si>
  <si>
    <t>17/06/2020</t>
  </si>
  <si>
    <t>Điện toán đám mây(DDM223)_2</t>
  </si>
  <si>
    <t>Lập trình CSDL nâng cao(LSC332)_3</t>
  </si>
  <si>
    <t>C6.PM301</t>
  </si>
  <si>
    <t>Công nghệ thực tại ảo(VRT331)_3</t>
  </si>
  <si>
    <t>Ngôn ngữ mô tả phần cứng(HDL321)_2</t>
  </si>
  <si>
    <t>C2.204,C2.201</t>
  </si>
  <si>
    <t>Công nghệ chẩn đoán hình ảnh(MIT231)_3</t>
  </si>
  <si>
    <t>Đánh giá hiệu năng mạng VT(PET321)_2</t>
  </si>
  <si>
    <t>Hệ thống thời gian thực(RTS231)_3</t>
  </si>
  <si>
    <t>C2.202,C2.203</t>
  </si>
  <si>
    <t>0</t>
  </si>
  <si>
    <t/>
  </si>
  <si>
    <t>Kiến trúc phần mềm hiện đại(SAM421)_2</t>
  </si>
  <si>
    <t>88</t>
  </si>
  <si>
    <t>C2.202,C2.203,C2.204</t>
  </si>
  <si>
    <t>An toàn thư điện tử(ESC331)_3</t>
  </si>
  <si>
    <t>Lý thuyết trò chơi(GAT431)_3</t>
  </si>
  <si>
    <t>18/06/2020</t>
  </si>
  <si>
    <t>Ca 1_TN (07:15-08:15)</t>
  </si>
  <si>
    <t>Hệ điều hành bảo mật(OSS221)_2</t>
  </si>
  <si>
    <t>Trắc nghiệm (60')</t>
  </si>
  <si>
    <t>C6.PM202</t>
  </si>
  <si>
    <t>Ca 2_TN (08:35-09:35)</t>
  </si>
  <si>
    <t>Thông tin số(DIC231)_3</t>
  </si>
  <si>
    <t>Ca 3_TN (09:55-10:55)</t>
  </si>
  <si>
    <t>Biên tập audio và video(EAV231)_3</t>
  </si>
  <si>
    <t>Dựng hình 3d nâng cao(ADR231)_3</t>
  </si>
  <si>
    <t>36</t>
  </si>
  <si>
    <t>Ứng dụng thuật toán(APA331)_3</t>
  </si>
  <si>
    <t>Lập trình nguồn mở(OSP231)_3</t>
  </si>
  <si>
    <t>Lập trình truyền thông với java(PCJ331)_3</t>
  </si>
  <si>
    <t>Kỹ thuật đo lường và điều khiển bằng máy tính 1(CME231)_3</t>
  </si>
  <si>
    <t>C6.501 (TĐH)</t>
  </si>
  <si>
    <t>Cơ sở tạo khối(BDB321)_2</t>
  </si>
  <si>
    <t>Hệ vi điều khiển tiên tiến(HVD333)_3</t>
  </si>
  <si>
    <t>Hệ thống thông tin quản lý(MIS231)_3</t>
  </si>
  <si>
    <t>C2.201,C2.203,C2.204</t>
  </si>
  <si>
    <t>Kỹ thuật chuyển mạch và tổng đài(STE331)_3</t>
  </si>
  <si>
    <t>Văn phòng điện tử(EOC231)_3</t>
  </si>
  <si>
    <t>C2.102,C2.103</t>
  </si>
  <si>
    <t>Bảng tính điện tử(EST131)_3</t>
  </si>
  <si>
    <t>Mạch điện tử y sinh(ETC231)_3</t>
  </si>
  <si>
    <t>Phân tích dữ liệu và dự báo kinh tế(DFA231)_3</t>
  </si>
  <si>
    <t>Thiết bị xét nghiệm sinh hóa(BTE331)_3</t>
  </si>
  <si>
    <t>Thương mại di động(MOC431)_3</t>
  </si>
  <si>
    <t>Kinh tế chính trị Mác - Lênin(POE121)_2</t>
  </si>
  <si>
    <t>140</t>
  </si>
  <si>
    <t>19/06/2020</t>
  </si>
  <si>
    <t>Đồ họa máy tính(CPG231)_3</t>
  </si>
  <si>
    <t>Đồ án truyền động điện(DAT311)_1</t>
  </si>
  <si>
    <t>Lập trình web(LTW131)_3</t>
  </si>
  <si>
    <t>51</t>
  </si>
  <si>
    <t>Thiết kế nhân vật(CHD331)_3</t>
  </si>
  <si>
    <t>49</t>
  </si>
  <si>
    <t>Tổ chức sự kiện(EVM331)_3</t>
  </si>
  <si>
    <t>Động cơ đốt trong(DCD223)_2</t>
  </si>
  <si>
    <t>136</t>
  </si>
  <si>
    <t>131</t>
  </si>
  <si>
    <t>Hệ hỗ trợ ra quyết định(HHT222)_2</t>
  </si>
  <si>
    <t>133</t>
  </si>
  <si>
    <t>Trang bị điện - điện tử máy công nghiệp(EIM321)_2</t>
  </si>
  <si>
    <t>31</t>
  </si>
  <si>
    <t>Trang bị điện trong công nghiệp(EWB431)_3</t>
  </si>
  <si>
    <t>135</t>
  </si>
  <si>
    <t>21/06/2020</t>
  </si>
  <si>
    <t>22/06/2020</t>
  </si>
  <si>
    <t>Khai phá dữ liệu(DTM331)_3</t>
  </si>
  <si>
    <t>C6.PM307</t>
  </si>
  <si>
    <t>An ninh mạng(NES331)_3</t>
  </si>
  <si>
    <t>29</t>
  </si>
  <si>
    <t>Kỹ năng mềm(SSK221)_2</t>
  </si>
  <si>
    <t>87</t>
  </si>
  <si>
    <t>43</t>
  </si>
  <si>
    <t>Phân tích thiết kế hệ thống(ASD232)_3</t>
  </si>
  <si>
    <t>Labview và ứng dụng(LAA321)_2</t>
  </si>
  <si>
    <t>C6.PM203</t>
  </si>
  <si>
    <t>Lập trình trên thiết bị di động(POM331)_3</t>
  </si>
  <si>
    <t>Thiết kế ấn phẩm truyền thông(MPD231)_3</t>
  </si>
  <si>
    <t>Thực hành đa phương tiện 2(MTP322)_2</t>
  </si>
  <si>
    <t>C5.204 (Thực tai ảo)</t>
  </si>
  <si>
    <t>Công nghệ DOT Net(DOT331)_3</t>
  </si>
  <si>
    <t>97</t>
  </si>
  <si>
    <t>C6.PM302,C6.PM303</t>
  </si>
  <si>
    <t>Kỹ xảo đa phương tiện(MST331)_3</t>
  </si>
  <si>
    <t>lý thuyết ô tô(LTO223)_2</t>
  </si>
  <si>
    <t>Mã độc máy tính(MDM222)_2</t>
  </si>
  <si>
    <t>Tổ chức lao động khoa học và trang thiết bị văn phòng(OSE331)_3</t>
  </si>
  <si>
    <t>C2.104,C2.201</t>
  </si>
  <si>
    <t>An toàn Web(ATW431)_3</t>
  </si>
  <si>
    <t>30</t>
  </si>
  <si>
    <t>Quản trị chuỗi cung ứng(SCM332)_3</t>
  </si>
  <si>
    <t>Xây dựng và triển khai ứng dụng TMĐT(DCA331)_3</t>
  </si>
  <si>
    <t>Đo lường trong hệ thống viễn thông(MTS331)_3</t>
  </si>
  <si>
    <t>Cơ sở lý thuyết về máy theo dõi bệnh nhân(TFM331)_3</t>
  </si>
  <si>
    <t>13</t>
  </si>
  <si>
    <t>23/06/2020</t>
  </si>
  <si>
    <t>Đồ họa xử lý ảnh(GPP231)_3</t>
  </si>
  <si>
    <t>67</t>
  </si>
  <si>
    <t>C6.PM206,C6.PM306</t>
  </si>
  <si>
    <t>62</t>
  </si>
  <si>
    <t>Công nghệ mạch tích hợp và ứng dụng(FID321)_2</t>
  </si>
  <si>
    <t>Kỹ thuật đo lường và điều khiển bằng máy tính 2(CME341)_4</t>
  </si>
  <si>
    <t>Kỹ thuật đo lường và điều khiển bằng máy tính 2(KTM222)_2</t>
  </si>
  <si>
    <t>Kiến trúc máy tính(COA221)_2</t>
  </si>
  <si>
    <t>Pháp luật đại cương(FOL121)_2</t>
  </si>
  <si>
    <t>Toán kinh tế(MAT135)_3</t>
  </si>
  <si>
    <t>74</t>
  </si>
  <si>
    <t>C2.202,C2.204,C2.301</t>
  </si>
  <si>
    <t>94</t>
  </si>
  <si>
    <t>C2.203,C2.101,C2.104</t>
  </si>
  <si>
    <t>92</t>
  </si>
  <si>
    <t>Tự động hóa và điều khiển thiết bị điện(ACE331)_3</t>
  </si>
  <si>
    <t>Hệ thống điều khiển tự động trong ô tô(ASC321)_2</t>
  </si>
  <si>
    <t>91</t>
  </si>
  <si>
    <t>14</t>
  </si>
  <si>
    <t>24/06/2020</t>
  </si>
  <si>
    <t>Trí tuệ nhân tạo(TTN333)_3</t>
  </si>
  <si>
    <t>59</t>
  </si>
  <si>
    <t>C6.PM207,C6.PM307</t>
  </si>
  <si>
    <t>57</t>
  </si>
  <si>
    <t>Công nghệ và thiết bị mạng(TND331)_3</t>
  </si>
  <si>
    <t>25/06/2020</t>
  </si>
  <si>
    <t>An toàn và bảo mật thông tin(CCS221)_2</t>
  </si>
  <si>
    <t>Phát triển ứng dụng an toàn trên thiết bị di động(DSM231)_3</t>
  </si>
  <si>
    <t>Quản trị mạng 2(QTM333)_3</t>
  </si>
  <si>
    <t>Phân tích số liệu thống kê(AOS331)_3</t>
  </si>
  <si>
    <t>Điện tử ô tô cơ bản(OTC223)_2</t>
  </si>
  <si>
    <t>C5.106 OTO</t>
  </si>
  <si>
    <t>Sản xuất video truyền thông(PMV221)_2</t>
  </si>
  <si>
    <t>Kiểm chứng phần mềm(SOV331)_3</t>
  </si>
  <si>
    <t>Lập trình truyền thông trên hệ thống nhúng(TPE431)_3</t>
  </si>
  <si>
    <t>Mô phỏng hệ thống thông tin số(SCN321)_2</t>
  </si>
  <si>
    <t>Phát triển phần mềm hướng đối tượng(PTH333)_3</t>
  </si>
  <si>
    <t>Thiết kế hệ thống phát hiện xâm nhập(IIS331)_3</t>
  </si>
  <si>
    <t>Thiết bị điện tử y tế(MEE331)_3</t>
  </si>
  <si>
    <t>26/06/2020</t>
  </si>
  <si>
    <t>Lý thuyết mạch điện(ECT231)_3</t>
  </si>
  <si>
    <t>61</t>
  </si>
  <si>
    <t>Quản trị học(MAS231)_3</t>
  </si>
  <si>
    <t>Kỹ thuật thông tin công nghiệp(INI231)_3</t>
  </si>
  <si>
    <t>Lập trình nâng cao(ADP321)_2</t>
  </si>
  <si>
    <t>C6.PM301,C6.PM302</t>
  </si>
  <si>
    <t>89</t>
  </si>
  <si>
    <t>Điều khiển mô hình 3D(CTM331)_3</t>
  </si>
  <si>
    <t>Kỹ thuật quảng cáo(TAV332)_3</t>
  </si>
  <si>
    <t>C2.301</t>
  </si>
  <si>
    <t>Thiết kế hệ thống điện - điện tử(ESD321)_2</t>
  </si>
  <si>
    <t>Kỹ thuật điện tử tương tự(AET231)_3</t>
  </si>
  <si>
    <t>96</t>
  </si>
  <si>
    <t>C2.101,C2.102,C2.103</t>
  </si>
  <si>
    <t>Pháp luật thương mại điện tử(ECL231)_3</t>
  </si>
  <si>
    <t>Nhập môn công tác văn thư(ITD231)_3</t>
  </si>
  <si>
    <t>Lý thuyết công nghệ ô tô(ATT321)_2</t>
  </si>
  <si>
    <t>Công nghệ và thiết bị điều khiển</t>
  </si>
  <si>
    <t>Nguyên lý thị giác(POV221)_2</t>
  </si>
  <si>
    <t>Mô phỏng hệ thống điện(ESS221)_2</t>
  </si>
  <si>
    <t>17</t>
  </si>
  <si>
    <t>28/06/2020</t>
  </si>
  <si>
    <t>Giáo dục thể chất 4 (Bóng đá)(GTC114)_1</t>
  </si>
  <si>
    <t>Sanbai2</t>
  </si>
  <si>
    <t>29/06/2020</t>
  </si>
  <si>
    <t>Khai phá dữ liệu 1(KDL332)_3</t>
  </si>
  <si>
    <t>Kỹ thuật truyền thông công nghiệp(CNI331)_3</t>
  </si>
  <si>
    <t>Điều khiển logic khả trình(PCL331)_3</t>
  </si>
  <si>
    <t>Hệ thống điện-điện tử ô tô 1(ELS321)_2</t>
  </si>
  <si>
    <t>Quy hoạch và thiết kế mạng viễn thông(AND321)_2</t>
  </si>
  <si>
    <t>30/06/2020</t>
  </si>
  <si>
    <t>Phát triển ứng dụng trên thiết bị di động(MAD331)_3</t>
  </si>
  <si>
    <t>Lập trình cho thiết bị di động(LTT332)_3</t>
  </si>
  <si>
    <t>98</t>
  </si>
  <si>
    <t>01/07/2020</t>
  </si>
  <si>
    <t>Nghiên cứu thiên nhiên(NRS121)_2</t>
  </si>
  <si>
    <t>45</t>
  </si>
  <si>
    <t>27/07/2020</t>
  </si>
  <si>
    <t>107</t>
  </si>
  <si>
    <t>Giáo dục thể chất 3 (Bóng rổ)(GTC113)_1</t>
  </si>
  <si>
    <t>134</t>
  </si>
  <si>
    <t>28/07/2020</t>
  </si>
  <si>
    <t>108</t>
  </si>
  <si>
    <t>130</t>
  </si>
  <si>
    <t>23</t>
  </si>
  <si>
    <t>29/07/2020</t>
  </si>
  <si>
    <t>31/07/2020</t>
  </si>
  <si>
    <t>Điện tử công suất(DTS332)_3</t>
  </si>
  <si>
    <t>Lập trình C trong điện tử nâng cao(PGC234)_3</t>
  </si>
  <si>
    <t>Tin học ứng dụng trong quản trị văn phòng(IOM231)_3</t>
  </si>
  <si>
    <t>Hình họa 3(GRA233)_3</t>
  </si>
  <si>
    <t>Nhập môn ATTT(IIS221)_2</t>
  </si>
  <si>
    <t>Quản trị cơ sở dữ liệu(DBA231)_3</t>
  </si>
  <si>
    <t>85</t>
  </si>
  <si>
    <t>Phương pháp nghiên cứu truyền thông(CMR221)_2</t>
  </si>
  <si>
    <t>03/08/2020</t>
  </si>
  <si>
    <t>Anh văn 4(ENG135)_3</t>
  </si>
  <si>
    <t>04/08/2020</t>
  </si>
  <si>
    <t>06/08/2020</t>
  </si>
  <si>
    <t>Lập trình hợp ngữ(ASL231)_3</t>
  </si>
  <si>
    <t>Ca 4_TN (13:15-14:15)</t>
  </si>
  <si>
    <t>Ca 5_TN (14:35-15:35)</t>
  </si>
  <si>
    <t>Ca 6_TN (15:55-16:55)</t>
  </si>
  <si>
    <t>Thiết kế đồ họa đa phương tiện cơ bản(BMD231)_3</t>
  </si>
  <si>
    <t>Kinh tế phát triển(ECD331)_3</t>
  </si>
  <si>
    <t>Ca thi</t>
  </si>
  <si>
    <t>Khóa
thi</t>
  </si>
  <si>
    <t>Đơn vị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</si>
  <si>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</si>
  <si>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</si>
  <si>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LỊCH THI ĐHCQ K15, K16, K17, K18 (2019_2020_2_ĐỢT 1)</t>
  </si>
  <si>
    <t>Giáo dục thể chất 4 (Bóng đá)</t>
  </si>
  <si>
    <t>Giáo dục thể chất 3 (Bóng rổ)</t>
  </si>
  <si>
    <t>Giáo dục thể chất 2 (Bóng chuyền)</t>
  </si>
  <si>
    <t>Kỹ thuật lập trình nhúng trên Linux</t>
  </si>
  <si>
    <t>Mạng máy tính</t>
  </si>
  <si>
    <t>Thiết bị mạng viễn thông</t>
  </si>
  <si>
    <t>Điện toán đám mây</t>
  </si>
  <si>
    <t>Thông tin số</t>
  </si>
  <si>
    <t>Phân tích thiết kế hệ thống</t>
  </si>
  <si>
    <t>Lý thuyết mạch điện</t>
  </si>
  <si>
    <t>Kỹ thuật thông tin công nghiệp</t>
  </si>
  <si>
    <t>Kỹ thuật truyền thông công nghiệp</t>
  </si>
  <si>
    <t>Trắc nghiệm</t>
  </si>
  <si>
    <t>Viết</t>
  </si>
  <si>
    <t>CN ĐT&amp;TT</t>
  </si>
  <si>
    <t>CN TĐH</t>
  </si>
  <si>
    <t>CNTT</t>
  </si>
  <si>
    <t>ĐIỀU CHỈNH LỊCH THI ĐHCQ K15, K16, K17, K18 (2019_2020_2_ĐỢT 1)</t>
  </si>
  <si>
    <t>TC</t>
  </si>
  <si>
    <t>HT
thi</t>
  </si>
  <si>
    <t>Khóa thi</t>
  </si>
  <si>
    <t>LỊCH CŨ</t>
  </si>
  <si>
    <t>LỊCH MỚI</t>
  </si>
  <si>
    <t>83</t>
  </si>
  <si>
    <t>C2.204,C2.203</t>
  </si>
  <si>
    <t>54</t>
  </si>
  <si>
    <t>C2.103,C2.104</t>
  </si>
  <si>
    <t>86</t>
  </si>
  <si>
    <t>C2.104,C2.101</t>
  </si>
  <si>
    <r>
      <rPr>
        <i/>
        <sz val="12"/>
        <color indexed="8"/>
        <rFont val="Times New Roman"/>
        <family val="1"/>
      </rPr>
      <t>Thái Nguyên, ngày 03 tháng 6 năm 2020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TS. Nguyễn Đình Dũng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</si>
</sst>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3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/>
      <protection/>
    </xf>
    <xf numFmtId="49" fontId="4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590550</xdr:rowOff>
    </xdr:from>
    <xdr:to>
      <xdr:col>3</xdr:col>
      <xdr:colOff>514350</xdr:colOff>
      <xdr:row>0</xdr:row>
      <xdr:rowOff>590550</xdr:rowOff>
    </xdr:to>
    <xdr:sp>
      <xdr:nvSpPr>
        <xdr:cNvPr id="1" name="Straight Connector 1"/>
        <xdr:cNvSpPr>
          <a:spLocks/>
        </xdr:cNvSpPr>
      </xdr:nvSpPr>
      <xdr:spPr>
        <a:xfrm>
          <a:off x="1457325" y="5905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438150</xdr:rowOff>
    </xdr:from>
    <xdr:to>
      <xdr:col>9</xdr:col>
      <xdr:colOff>323850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7115175" y="4381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209550</xdr:rowOff>
    </xdr:from>
    <xdr:to>
      <xdr:col>3</xdr:col>
      <xdr:colOff>676275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800100" y="209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438150</xdr:rowOff>
    </xdr:from>
    <xdr:to>
      <xdr:col>10</xdr:col>
      <xdr:colOff>123825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5514975" y="4381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10" zoomScaleNormal="110" zoomScalePageLayoutView="0" workbookViewId="0" topLeftCell="A1">
      <selection activeCell="G46" sqref="G46:K46"/>
    </sheetView>
  </sheetViews>
  <sheetFormatPr defaultColWidth="10.28125" defaultRowHeight="12.75" customHeight="1"/>
  <cols>
    <col min="1" max="1" width="4.00390625" style="1" customWidth="1"/>
    <col min="2" max="2" width="13.00390625" style="24" customWidth="1"/>
    <col min="3" max="3" width="21.57421875" style="1" customWidth="1"/>
    <col min="4" max="4" width="30.28125" style="1" customWidth="1"/>
    <col min="5" max="5" width="4.57421875" style="1" customWidth="1"/>
    <col min="6" max="6" width="13.8515625" style="1" customWidth="1"/>
    <col min="7" max="8" width="7.8515625" style="1" customWidth="1"/>
    <col min="9" max="9" width="19.140625" style="1" customWidth="1"/>
    <col min="10" max="10" width="10.00390625" style="1" customWidth="1"/>
    <col min="11" max="11" width="12.7109375" style="1" customWidth="1"/>
    <col min="12" max="16384" width="10.28125" style="14" customWidth="1"/>
  </cols>
  <sheetData>
    <row r="1" spans="1:11" ht="54" customHeight="1">
      <c r="A1" s="19" t="s">
        <v>470</v>
      </c>
      <c r="B1" s="19"/>
      <c r="C1" s="19"/>
      <c r="D1" s="19"/>
      <c r="E1" s="7"/>
      <c r="F1" s="6"/>
      <c r="G1" s="19" t="s">
        <v>471</v>
      </c>
      <c r="H1" s="19"/>
      <c r="I1" s="19"/>
      <c r="J1" s="19"/>
      <c r="K1" s="19"/>
    </row>
    <row r="2" spans="1:11" ht="19.5" customHeight="1">
      <c r="A2" s="20" t="s">
        <v>490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7.5" customHeight="1">
      <c r="A3" s="1"/>
      <c r="B3" s="24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25.5">
      <c r="A4" s="21" t="s">
        <v>0</v>
      </c>
      <c r="B4" s="4" t="s">
        <v>1</v>
      </c>
      <c r="C4" s="5" t="s">
        <v>467</v>
      </c>
      <c r="D4" s="3" t="s">
        <v>2</v>
      </c>
      <c r="E4" s="3" t="s">
        <v>491</v>
      </c>
      <c r="F4" s="5" t="s">
        <v>492</v>
      </c>
      <c r="G4" s="5" t="s">
        <v>5</v>
      </c>
      <c r="H4" s="5" t="s">
        <v>6</v>
      </c>
      <c r="I4" s="3" t="s">
        <v>7</v>
      </c>
      <c r="J4" s="3" t="s">
        <v>493</v>
      </c>
      <c r="K4" s="3" t="s">
        <v>469</v>
      </c>
    </row>
    <row r="5" spans="1:11" ht="20.25" customHeight="1">
      <c r="A5" s="22" t="s">
        <v>494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7.25" customHeight="1">
      <c r="A6" s="21">
        <v>1</v>
      </c>
      <c r="B6" s="25" t="s">
        <v>9</v>
      </c>
      <c r="C6" s="23" t="s">
        <v>53</v>
      </c>
      <c r="D6" s="12" t="s">
        <v>476</v>
      </c>
      <c r="E6" s="11">
        <v>3</v>
      </c>
      <c r="F6" s="11" t="s">
        <v>486</v>
      </c>
      <c r="G6" s="11" t="s">
        <v>62</v>
      </c>
      <c r="H6" s="11" t="s">
        <v>8</v>
      </c>
      <c r="I6" s="11" t="s">
        <v>63</v>
      </c>
      <c r="J6" s="11" t="s">
        <v>25</v>
      </c>
      <c r="K6" s="11" t="s">
        <v>487</v>
      </c>
    </row>
    <row r="7" spans="1:11" ht="17.25" customHeight="1">
      <c r="A7" s="26">
        <v>2</v>
      </c>
      <c r="B7" s="27" t="s">
        <v>75</v>
      </c>
      <c r="C7" s="11" t="s">
        <v>35</v>
      </c>
      <c r="D7" s="12" t="s">
        <v>477</v>
      </c>
      <c r="E7" s="11">
        <v>3</v>
      </c>
      <c r="F7" s="16" t="s">
        <v>486</v>
      </c>
      <c r="G7" s="11" t="s">
        <v>101</v>
      </c>
      <c r="H7" s="11" t="s">
        <v>96</v>
      </c>
      <c r="I7" s="11" t="s">
        <v>102</v>
      </c>
      <c r="J7" s="16" t="s">
        <v>79</v>
      </c>
      <c r="K7" s="16" t="s">
        <v>489</v>
      </c>
    </row>
    <row r="8" spans="1:11" ht="17.25" customHeight="1">
      <c r="A8" s="26"/>
      <c r="B8" s="27"/>
      <c r="C8" s="11" t="s">
        <v>53</v>
      </c>
      <c r="D8" s="12" t="s">
        <v>477</v>
      </c>
      <c r="E8" s="11">
        <v>3</v>
      </c>
      <c r="F8" s="16"/>
      <c r="G8" s="11" t="s">
        <v>101</v>
      </c>
      <c r="H8" s="11" t="s">
        <v>96</v>
      </c>
      <c r="I8" s="11" t="s">
        <v>122</v>
      </c>
      <c r="J8" s="16"/>
      <c r="K8" s="16"/>
    </row>
    <row r="9" spans="1:11" ht="17.25" customHeight="1">
      <c r="A9" s="26"/>
      <c r="B9" s="27"/>
      <c r="C9" s="11" t="s">
        <v>127</v>
      </c>
      <c r="D9" s="12" t="s">
        <v>477</v>
      </c>
      <c r="E9" s="11">
        <v>3</v>
      </c>
      <c r="F9" s="16"/>
      <c r="G9" s="11" t="s">
        <v>128</v>
      </c>
      <c r="H9" s="11" t="s">
        <v>96</v>
      </c>
      <c r="I9" s="11" t="s">
        <v>102</v>
      </c>
      <c r="J9" s="16"/>
      <c r="K9" s="16"/>
    </row>
    <row r="10" spans="1:11" ht="17.25" customHeight="1">
      <c r="A10" s="26"/>
      <c r="B10" s="27"/>
      <c r="C10" s="11" t="s">
        <v>130</v>
      </c>
      <c r="D10" s="12" t="s">
        <v>477</v>
      </c>
      <c r="E10" s="11">
        <v>3</v>
      </c>
      <c r="F10" s="16"/>
      <c r="G10" s="11" t="s">
        <v>104</v>
      </c>
      <c r="H10" s="11" t="s">
        <v>96</v>
      </c>
      <c r="I10" s="11" t="s">
        <v>102</v>
      </c>
      <c r="J10" s="16"/>
      <c r="K10" s="16"/>
    </row>
    <row r="11" spans="1:11" ht="17.25" customHeight="1">
      <c r="A11" s="21">
        <v>3</v>
      </c>
      <c r="B11" s="25" t="s">
        <v>162</v>
      </c>
      <c r="C11" s="23" t="s">
        <v>35</v>
      </c>
      <c r="D11" s="12" t="s">
        <v>478</v>
      </c>
      <c r="E11" s="11">
        <v>3</v>
      </c>
      <c r="F11" s="11" t="s">
        <v>486</v>
      </c>
      <c r="G11" s="11" t="s">
        <v>191</v>
      </c>
      <c r="H11" s="11" t="s">
        <v>23</v>
      </c>
      <c r="I11" s="11" t="s">
        <v>192</v>
      </c>
      <c r="J11" s="11" t="s">
        <v>25</v>
      </c>
      <c r="K11" s="11" t="s">
        <v>487</v>
      </c>
    </row>
    <row r="12" spans="1:11" ht="17.25" customHeight="1">
      <c r="A12" s="26">
        <v>4</v>
      </c>
      <c r="B12" s="27" t="s">
        <v>265</v>
      </c>
      <c r="C12" s="11" t="s">
        <v>10</v>
      </c>
      <c r="D12" s="12" t="s">
        <v>479</v>
      </c>
      <c r="E12" s="11">
        <v>2</v>
      </c>
      <c r="F12" s="16" t="s">
        <v>12</v>
      </c>
      <c r="G12" s="11" t="s">
        <v>84</v>
      </c>
      <c r="H12" s="11" t="s">
        <v>8</v>
      </c>
      <c r="I12" s="11" t="s">
        <v>153</v>
      </c>
      <c r="J12" s="16" t="s">
        <v>134</v>
      </c>
      <c r="K12" s="16" t="s">
        <v>489</v>
      </c>
    </row>
    <row r="13" spans="1:11" ht="17.25" customHeight="1">
      <c r="A13" s="26"/>
      <c r="B13" s="27"/>
      <c r="C13" s="11" t="s">
        <v>18</v>
      </c>
      <c r="D13" s="12" t="s">
        <v>479</v>
      </c>
      <c r="E13" s="11">
        <v>2</v>
      </c>
      <c r="F13" s="16"/>
      <c r="G13" s="11" t="s">
        <v>196</v>
      </c>
      <c r="H13" s="11" t="s">
        <v>8</v>
      </c>
      <c r="I13" s="11" t="s">
        <v>153</v>
      </c>
      <c r="J13" s="16"/>
      <c r="K13" s="16"/>
    </row>
    <row r="14" spans="1:11" ht="17.25" customHeight="1">
      <c r="A14" s="26">
        <v>5</v>
      </c>
      <c r="B14" s="27" t="s">
        <v>283</v>
      </c>
      <c r="C14" s="11" t="s">
        <v>288</v>
      </c>
      <c r="D14" s="12" t="s">
        <v>480</v>
      </c>
      <c r="E14" s="11">
        <v>3</v>
      </c>
      <c r="F14" s="16" t="s">
        <v>485</v>
      </c>
      <c r="G14" s="11" t="s">
        <v>92</v>
      </c>
      <c r="H14" s="11" t="s">
        <v>8</v>
      </c>
      <c r="I14" s="11" t="s">
        <v>287</v>
      </c>
      <c r="J14" s="16" t="s">
        <v>79</v>
      </c>
      <c r="K14" s="16" t="s">
        <v>487</v>
      </c>
    </row>
    <row r="15" spans="1:11" ht="17.25" customHeight="1">
      <c r="A15" s="26"/>
      <c r="B15" s="27"/>
      <c r="C15" s="11" t="s">
        <v>290</v>
      </c>
      <c r="D15" s="12" t="s">
        <v>480</v>
      </c>
      <c r="E15" s="11">
        <v>3</v>
      </c>
      <c r="F15" s="16"/>
      <c r="G15" s="11" t="s">
        <v>230</v>
      </c>
      <c r="H15" s="11" t="s">
        <v>8</v>
      </c>
      <c r="I15" s="11" t="s">
        <v>287</v>
      </c>
      <c r="J15" s="16"/>
      <c r="K15" s="16"/>
    </row>
    <row r="16" spans="1:11" ht="17.25" customHeight="1">
      <c r="A16" s="26">
        <v>6</v>
      </c>
      <c r="B16" s="18" t="s">
        <v>401</v>
      </c>
      <c r="C16" s="11" t="s">
        <v>290</v>
      </c>
      <c r="D16" s="12" t="s">
        <v>483</v>
      </c>
      <c r="E16" s="11">
        <v>3</v>
      </c>
      <c r="F16" s="16" t="s">
        <v>485</v>
      </c>
      <c r="G16" s="11" t="s">
        <v>69</v>
      </c>
      <c r="H16" s="11" t="s">
        <v>8</v>
      </c>
      <c r="I16" s="11" t="s">
        <v>287</v>
      </c>
      <c r="J16" s="11" t="s">
        <v>134</v>
      </c>
      <c r="K16" s="16" t="s">
        <v>488</v>
      </c>
    </row>
    <row r="17" spans="1:11" ht="17.25" customHeight="1">
      <c r="A17" s="26"/>
      <c r="B17" s="18"/>
      <c r="C17" s="11" t="s">
        <v>284</v>
      </c>
      <c r="D17" s="12" t="s">
        <v>482</v>
      </c>
      <c r="E17" s="11">
        <v>3</v>
      </c>
      <c r="F17" s="16"/>
      <c r="G17" s="11" t="s">
        <v>403</v>
      </c>
      <c r="H17" s="11" t="s">
        <v>23</v>
      </c>
      <c r="I17" s="11" t="s">
        <v>24</v>
      </c>
      <c r="J17" s="16" t="s">
        <v>16</v>
      </c>
      <c r="K17" s="16"/>
    </row>
    <row r="18" spans="1:11" ht="17.25" customHeight="1">
      <c r="A18" s="26"/>
      <c r="B18" s="18"/>
      <c r="C18" s="11" t="s">
        <v>288</v>
      </c>
      <c r="D18" s="12" t="s">
        <v>482</v>
      </c>
      <c r="E18" s="11">
        <v>3</v>
      </c>
      <c r="F18" s="16"/>
      <c r="G18" s="11" t="s">
        <v>241</v>
      </c>
      <c r="H18" s="11" t="s">
        <v>8</v>
      </c>
      <c r="I18" s="11" t="s">
        <v>287</v>
      </c>
      <c r="J18" s="16"/>
      <c r="K18" s="16"/>
    </row>
    <row r="19" spans="1:11" ht="17.25" customHeight="1">
      <c r="A19" s="26">
        <v>7</v>
      </c>
      <c r="B19" s="18" t="s">
        <v>426</v>
      </c>
      <c r="C19" s="11" t="s">
        <v>288</v>
      </c>
      <c r="D19" s="12" t="s">
        <v>484</v>
      </c>
      <c r="E19" s="11">
        <v>3</v>
      </c>
      <c r="F19" s="16" t="s">
        <v>485</v>
      </c>
      <c r="G19" s="11" t="s">
        <v>55</v>
      </c>
      <c r="H19" s="11" t="s">
        <v>8</v>
      </c>
      <c r="I19" s="11" t="s">
        <v>287</v>
      </c>
      <c r="J19" s="16" t="s">
        <v>25</v>
      </c>
      <c r="K19" s="16" t="s">
        <v>488</v>
      </c>
    </row>
    <row r="20" spans="1:11" ht="17.25" customHeight="1">
      <c r="A20" s="26"/>
      <c r="B20" s="18"/>
      <c r="C20" s="11" t="s">
        <v>290</v>
      </c>
      <c r="D20" s="12" t="s">
        <v>484</v>
      </c>
      <c r="E20" s="11">
        <v>3</v>
      </c>
      <c r="F20" s="16"/>
      <c r="G20" s="11" t="s">
        <v>55</v>
      </c>
      <c r="H20" s="11" t="s">
        <v>8</v>
      </c>
      <c r="I20" s="11" t="s">
        <v>287</v>
      </c>
      <c r="J20" s="16"/>
      <c r="K20" s="16"/>
    </row>
    <row r="21" spans="1:11" ht="17.25" customHeight="1">
      <c r="A21" s="26">
        <v>8</v>
      </c>
      <c r="B21" s="27" t="s">
        <v>448</v>
      </c>
      <c r="C21" s="11" t="s">
        <v>35</v>
      </c>
      <c r="D21" s="12" t="s">
        <v>481</v>
      </c>
      <c r="E21" s="11">
        <v>3</v>
      </c>
      <c r="F21" s="16" t="s">
        <v>486</v>
      </c>
      <c r="G21" s="11" t="s">
        <v>337</v>
      </c>
      <c r="H21" s="11" t="s">
        <v>96</v>
      </c>
      <c r="I21" s="11" t="s">
        <v>141</v>
      </c>
      <c r="J21" s="16" t="s">
        <v>79</v>
      </c>
      <c r="K21" s="16" t="s">
        <v>489</v>
      </c>
    </row>
    <row r="22" spans="1:11" ht="17.25" customHeight="1">
      <c r="A22" s="26"/>
      <c r="B22" s="27"/>
      <c r="C22" s="11" t="s">
        <v>53</v>
      </c>
      <c r="D22" s="12" t="s">
        <v>481</v>
      </c>
      <c r="E22" s="11">
        <v>3</v>
      </c>
      <c r="F22" s="16"/>
      <c r="G22" s="11" t="s">
        <v>455</v>
      </c>
      <c r="H22" s="11" t="s">
        <v>96</v>
      </c>
      <c r="I22" s="11" t="s">
        <v>141</v>
      </c>
      <c r="J22" s="16"/>
      <c r="K22" s="16"/>
    </row>
    <row r="23" spans="1:11" ht="17.25" customHeight="1">
      <c r="A23" s="26"/>
      <c r="B23" s="27"/>
      <c r="C23" s="11" t="s">
        <v>127</v>
      </c>
      <c r="D23" s="12" t="s">
        <v>481</v>
      </c>
      <c r="E23" s="11">
        <v>3</v>
      </c>
      <c r="F23" s="16"/>
      <c r="G23" s="11" t="s">
        <v>101</v>
      </c>
      <c r="H23" s="11" t="s">
        <v>96</v>
      </c>
      <c r="I23" s="11" t="s">
        <v>141</v>
      </c>
      <c r="J23" s="16"/>
      <c r="K23" s="16"/>
    </row>
    <row r="24" spans="1:11" ht="17.25" customHeight="1">
      <c r="A24" s="26"/>
      <c r="B24" s="27"/>
      <c r="C24" s="11" t="s">
        <v>130</v>
      </c>
      <c r="D24" s="12" t="s">
        <v>481</v>
      </c>
      <c r="E24" s="11">
        <v>3</v>
      </c>
      <c r="F24" s="16"/>
      <c r="G24" s="11" t="s">
        <v>101</v>
      </c>
      <c r="H24" s="11" t="s">
        <v>96</v>
      </c>
      <c r="I24" s="11" t="s">
        <v>141</v>
      </c>
      <c r="J24" s="16"/>
      <c r="K24" s="16"/>
    </row>
    <row r="25" spans="1:11" ht="20.25" customHeight="1">
      <c r="A25" s="22" t="s">
        <v>495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7.25" customHeight="1">
      <c r="A26" s="11">
        <v>1</v>
      </c>
      <c r="B26" s="25" t="s">
        <v>9</v>
      </c>
      <c r="C26" s="11" t="s">
        <v>27</v>
      </c>
      <c r="D26" s="12" t="s">
        <v>476</v>
      </c>
      <c r="E26" s="11">
        <v>3</v>
      </c>
      <c r="F26" s="11" t="s">
        <v>21</v>
      </c>
      <c r="G26" s="11" t="s">
        <v>62</v>
      </c>
      <c r="H26" s="11" t="s">
        <v>8</v>
      </c>
      <c r="I26" s="11" t="s">
        <v>268</v>
      </c>
      <c r="J26" s="11" t="s">
        <v>25</v>
      </c>
      <c r="K26" s="11" t="s">
        <v>487</v>
      </c>
    </row>
    <row r="27" spans="1:11" ht="17.25" customHeight="1">
      <c r="A27" s="26">
        <v>2</v>
      </c>
      <c r="B27" s="28" t="s">
        <v>75</v>
      </c>
      <c r="C27" s="11" t="s">
        <v>10</v>
      </c>
      <c r="D27" s="12" t="s">
        <v>477</v>
      </c>
      <c r="E27" s="11">
        <v>3</v>
      </c>
      <c r="F27" s="11" t="s">
        <v>12</v>
      </c>
      <c r="G27" s="11" t="s">
        <v>101</v>
      </c>
      <c r="H27" s="11" t="s">
        <v>23</v>
      </c>
      <c r="I27" s="11" t="s">
        <v>51</v>
      </c>
      <c r="J27" s="11" t="s">
        <v>79</v>
      </c>
      <c r="K27" s="11" t="s">
        <v>489</v>
      </c>
    </row>
    <row r="28" spans="1:11" ht="17.25" customHeight="1">
      <c r="A28" s="26"/>
      <c r="B28" s="28"/>
      <c r="C28" s="11" t="s">
        <v>18</v>
      </c>
      <c r="D28" s="12" t="s">
        <v>477</v>
      </c>
      <c r="E28" s="11">
        <v>3</v>
      </c>
      <c r="F28" s="11" t="s">
        <v>12</v>
      </c>
      <c r="G28" s="11" t="s">
        <v>496</v>
      </c>
      <c r="H28" s="11" t="s">
        <v>23</v>
      </c>
      <c r="I28" s="11" t="s">
        <v>51</v>
      </c>
      <c r="J28" s="11" t="s">
        <v>79</v>
      </c>
      <c r="K28" s="11" t="s">
        <v>489</v>
      </c>
    </row>
    <row r="29" spans="1:11" ht="17.25" customHeight="1">
      <c r="A29" s="26">
        <v>3</v>
      </c>
      <c r="B29" s="28" t="s">
        <v>131</v>
      </c>
      <c r="C29" s="11" t="s">
        <v>10</v>
      </c>
      <c r="D29" s="12" t="s">
        <v>477</v>
      </c>
      <c r="E29" s="11">
        <v>3</v>
      </c>
      <c r="F29" s="11" t="s">
        <v>12</v>
      </c>
      <c r="G29" s="11" t="s">
        <v>128</v>
      </c>
      <c r="H29" s="11" t="s">
        <v>23</v>
      </c>
      <c r="I29" s="11" t="s">
        <v>497</v>
      </c>
      <c r="J29" s="11" t="s">
        <v>79</v>
      </c>
      <c r="K29" s="11" t="s">
        <v>489</v>
      </c>
    </row>
    <row r="30" spans="1:11" ht="17.25" customHeight="1">
      <c r="A30" s="26"/>
      <c r="B30" s="28"/>
      <c r="C30" s="11" t="s">
        <v>18</v>
      </c>
      <c r="D30" s="12" t="s">
        <v>477</v>
      </c>
      <c r="E30" s="11">
        <v>3</v>
      </c>
      <c r="F30" s="11" t="s">
        <v>12</v>
      </c>
      <c r="G30" s="11" t="s">
        <v>128</v>
      </c>
      <c r="H30" s="11" t="s">
        <v>23</v>
      </c>
      <c r="I30" s="11" t="s">
        <v>253</v>
      </c>
      <c r="J30" s="11" t="s">
        <v>79</v>
      </c>
      <c r="K30" s="11" t="s">
        <v>489</v>
      </c>
    </row>
    <row r="31" spans="1:11" ht="17.25" customHeight="1">
      <c r="A31" s="26">
        <v>4</v>
      </c>
      <c r="B31" s="18" t="s">
        <v>162</v>
      </c>
      <c r="C31" s="11" t="s">
        <v>284</v>
      </c>
      <c r="D31" s="12" t="s">
        <v>478</v>
      </c>
      <c r="E31" s="11">
        <v>3</v>
      </c>
      <c r="F31" s="11" t="s">
        <v>485</v>
      </c>
      <c r="G31" s="11" t="s">
        <v>241</v>
      </c>
      <c r="H31" s="11" t="s">
        <v>8</v>
      </c>
      <c r="I31" s="11" t="s">
        <v>242</v>
      </c>
      <c r="J31" s="11" t="s">
        <v>25</v>
      </c>
      <c r="K31" s="11" t="s">
        <v>487</v>
      </c>
    </row>
    <row r="32" spans="1:11" ht="17.25" customHeight="1">
      <c r="A32" s="26"/>
      <c r="B32" s="18"/>
      <c r="C32" s="11" t="s">
        <v>288</v>
      </c>
      <c r="D32" s="12" t="s">
        <v>478</v>
      </c>
      <c r="E32" s="11">
        <v>3</v>
      </c>
      <c r="F32" s="11" t="s">
        <v>485</v>
      </c>
      <c r="G32" s="11" t="s">
        <v>241</v>
      </c>
      <c r="H32" s="11" t="s">
        <v>8</v>
      </c>
      <c r="I32" s="11" t="s">
        <v>242</v>
      </c>
      <c r="J32" s="11" t="s">
        <v>25</v>
      </c>
      <c r="K32" s="11" t="s">
        <v>487</v>
      </c>
    </row>
    <row r="33" spans="1:11" ht="17.25" customHeight="1">
      <c r="A33" s="26">
        <v>5</v>
      </c>
      <c r="B33" s="28" t="s">
        <v>265</v>
      </c>
      <c r="C33" s="11" t="s">
        <v>35</v>
      </c>
      <c r="D33" s="12" t="s">
        <v>479</v>
      </c>
      <c r="E33" s="11">
        <v>2</v>
      </c>
      <c r="F33" s="11" t="s">
        <v>486</v>
      </c>
      <c r="G33" s="11" t="s">
        <v>230</v>
      </c>
      <c r="H33" s="11" t="s">
        <v>8</v>
      </c>
      <c r="I33" s="11" t="s">
        <v>153</v>
      </c>
      <c r="J33" s="11" t="s">
        <v>134</v>
      </c>
      <c r="K33" s="11" t="s">
        <v>489</v>
      </c>
    </row>
    <row r="34" spans="1:11" ht="17.25" customHeight="1">
      <c r="A34" s="26"/>
      <c r="B34" s="28"/>
      <c r="C34" s="11" t="s">
        <v>53</v>
      </c>
      <c r="D34" s="12" t="s">
        <v>479</v>
      </c>
      <c r="E34" s="11">
        <v>2</v>
      </c>
      <c r="F34" s="11" t="s">
        <v>486</v>
      </c>
      <c r="G34" s="11" t="s">
        <v>230</v>
      </c>
      <c r="H34" s="11" t="s">
        <v>8</v>
      </c>
      <c r="I34" s="11" t="s">
        <v>153</v>
      </c>
      <c r="J34" s="11" t="s">
        <v>134</v>
      </c>
      <c r="K34" s="11" t="s">
        <v>489</v>
      </c>
    </row>
    <row r="35" spans="1:11" ht="17.25" customHeight="1">
      <c r="A35" s="26"/>
      <c r="B35" s="28"/>
      <c r="C35" s="11" t="s">
        <v>130</v>
      </c>
      <c r="D35" s="12" t="s">
        <v>479</v>
      </c>
      <c r="E35" s="11">
        <v>2</v>
      </c>
      <c r="F35" s="11" t="s">
        <v>486</v>
      </c>
      <c r="G35" s="11" t="s">
        <v>92</v>
      </c>
      <c r="H35" s="11" t="s">
        <v>8</v>
      </c>
      <c r="I35" s="11" t="s">
        <v>56</v>
      </c>
      <c r="J35" s="11" t="s">
        <v>134</v>
      </c>
      <c r="K35" s="11" t="s">
        <v>489</v>
      </c>
    </row>
    <row r="36" spans="1:11" ht="17.25" customHeight="1">
      <c r="A36" s="21">
        <v>6</v>
      </c>
      <c r="B36" s="15" t="s">
        <v>283</v>
      </c>
      <c r="C36" s="11" t="s">
        <v>127</v>
      </c>
      <c r="D36" s="12" t="s">
        <v>480</v>
      </c>
      <c r="E36" s="11">
        <v>3</v>
      </c>
      <c r="F36" s="11" t="s">
        <v>486</v>
      </c>
      <c r="G36" s="11" t="s">
        <v>317</v>
      </c>
      <c r="H36" s="11" t="s">
        <v>23</v>
      </c>
      <c r="I36" s="11" t="s">
        <v>47</v>
      </c>
      <c r="J36" s="11" t="s">
        <v>79</v>
      </c>
      <c r="K36" s="11" t="s">
        <v>487</v>
      </c>
    </row>
    <row r="37" spans="1:11" ht="17.25" customHeight="1">
      <c r="A37" s="26">
        <v>7</v>
      </c>
      <c r="B37" s="28" t="s">
        <v>401</v>
      </c>
      <c r="C37" s="11" t="s">
        <v>127</v>
      </c>
      <c r="D37" s="12" t="s">
        <v>483</v>
      </c>
      <c r="E37" s="11">
        <v>3</v>
      </c>
      <c r="F37" s="11" t="s">
        <v>486</v>
      </c>
      <c r="G37" s="11" t="s">
        <v>69</v>
      </c>
      <c r="H37" s="11" t="s">
        <v>8</v>
      </c>
      <c r="I37" s="11" t="s">
        <v>60</v>
      </c>
      <c r="J37" s="11" t="s">
        <v>134</v>
      </c>
      <c r="K37" s="11" t="s">
        <v>488</v>
      </c>
    </row>
    <row r="38" spans="1:11" ht="17.25" customHeight="1">
      <c r="A38" s="26"/>
      <c r="B38" s="28"/>
      <c r="C38" s="11" t="s">
        <v>10</v>
      </c>
      <c r="D38" s="12" t="s">
        <v>482</v>
      </c>
      <c r="E38" s="11">
        <v>3</v>
      </c>
      <c r="F38" s="11" t="s">
        <v>12</v>
      </c>
      <c r="G38" s="11" t="s">
        <v>438</v>
      </c>
      <c r="H38" s="11" t="s">
        <v>23</v>
      </c>
      <c r="I38" s="11" t="s">
        <v>118</v>
      </c>
      <c r="J38" s="11" t="s">
        <v>16</v>
      </c>
      <c r="K38" s="11" t="s">
        <v>488</v>
      </c>
    </row>
    <row r="39" spans="1:11" ht="17.25" customHeight="1">
      <c r="A39" s="26"/>
      <c r="B39" s="28"/>
      <c r="C39" s="11" t="s">
        <v>18</v>
      </c>
      <c r="D39" s="12" t="s">
        <v>482</v>
      </c>
      <c r="E39" s="11">
        <v>3</v>
      </c>
      <c r="F39" s="11" t="s">
        <v>12</v>
      </c>
      <c r="G39" s="11" t="s">
        <v>143</v>
      </c>
      <c r="H39" s="11" t="s">
        <v>23</v>
      </c>
      <c r="I39" s="11" t="s">
        <v>305</v>
      </c>
      <c r="J39" s="11" t="s">
        <v>16</v>
      </c>
      <c r="K39" s="11" t="s">
        <v>488</v>
      </c>
    </row>
    <row r="40" spans="1:11" ht="17.25" customHeight="1">
      <c r="A40" s="21">
        <v>8</v>
      </c>
      <c r="B40" s="15" t="s">
        <v>426</v>
      </c>
      <c r="C40" s="11" t="s">
        <v>35</v>
      </c>
      <c r="D40" s="12" t="s">
        <v>484</v>
      </c>
      <c r="E40" s="11">
        <v>3</v>
      </c>
      <c r="F40" s="11" t="s">
        <v>486</v>
      </c>
      <c r="G40" s="11" t="s">
        <v>498</v>
      </c>
      <c r="H40" s="11" t="s">
        <v>23</v>
      </c>
      <c r="I40" s="11" t="s">
        <v>499</v>
      </c>
      <c r="J40" s="11" t="s">
        <v>25</v>
      </c>
      <c r="K40" s="11" t="s">
        <v>488</v>
      </c>
    </row>
    <row r="41" spans="1:11" ht="17.25" customHeight="1">
      <c r="A41" s="26">
        <v>9</v>
      </c>
      <c r="B41" s="18" t="s">
        <v>448</v>
      </c>
      <c r="C41" s="11" t="s">
        <v>10</v>
      </c>
      <c r="D41" s="12" t="s">
        <v>481</v>
      </c>
      <c r="E41" s="11">
        <v>3</v>
      </c>
      <c r="F41" s="11" t="s">
        <v>12</v>
      </c>
      <c r="G41" s="11" t="s">
        <v>500</v>
      </c>
      <c r="H41" s="11" t="s">
        <v>23</v>
      </c>
      <c r="I41" s="11" t="s">
        <v>51</v>
      </c>
      <c r="J41" s="11" t="s">
        <v>79</v>
      </c>
      <c r="K41" s="11" t="s">
        <v>489</v>
      </c>
    </row>
    <row r="42" spans="1:11" ht="17.25" customHeight="1">
      <c r="A42" s="26"/>
      <c r="B42" s="18"/>
      <c r="C42" s="11" t="s">
        <v>18</v>
      </c>
      <c r="D42" s="12" t="s">
        <v>481</v>
      </c>
      <c r="E42" s="11">
        <v>3</v>
      </c>
      <c r="F42" s="11" t="s">
        <v>12</v>
      </c>
      <c r="G42" s="11" t="s">
        <v>500</v>
      </c>
      <c r="H42" s="11" t="s">
        <v>23</v>
      </c>
      <c r="I42" s="11" t="s">
        <v>501</v>
      </c>
      <c r="J42" s="11" t="s">
        <v>79</v>
      </c>
      <c r="K42" s="11" t="s">
        <v>489</v>
      </c>
    </row>
    <row r="43" spans="1:11" ht="17.25" customHeight="1">
      <c r="A43" s="26">
        <v>10</v>
      </c>
      <c r="B43" s="18" t="s">
        <v>457</v>
      </c>
      <c r="C43" s="11" t="s">
        <v>10</v>
      </c>
      <c r="D43" s="12" t="s">
        <v>481</v>
      </c>
      <c r="E43" s="11">
        <v>3</v>
      </c>
      <c r="F43" s="11" t="s">
        <v>12</v>
      </c>
      <c r="G43" s="11" t="s">
        <v>101</v>
      </c>
      <c r="H43" s="11" t="s">
        <v>23</v>
      </c>
      <c r="I43" s="11" t="s">
        <v>51</v>
      </c>
      <c r="J43" s="11" t="s">
        <v>79</v>
      </c>
      <c r="K43" s="11" t="s">
        <v>489</v>
      </c>
    </row>
    <row r="44" spans="1:11" ht="17.25" customHeight="1">
      <c r="A44" s="26"/>
      <c r="B44" s="18"/>
      <c r="C44" s="11" t="s">
        <v>18</v>
      </c>
      <c r="D44" s="12" t="s">
        <v>481</v>
      </c>
      <c r="E44" s="11">
        <v>3</v>
      </c>
      <c r="F44" s="11" t="s">
        <v>12</v>
      </c>
      <c r="G44" s="11" t="s">
        <v>101</v>
      </c>
      <c r="H44" s="11" t="s">
        <v>23</v>
      </c>
      <c r="I44" s="11" t="s">
        <v>51</v>
      </c>
      <c r="J44" s="11" t="s">
        <v>79</v>
      </c>
      <c r="K44" s="11" t="s">
        <v>489</v>
      </c>
    </row>
    <row r="46" spans="7:11" ht="127.5" customHeight="1">
      <c r="G46" s="17" t="s">
        <v>502</v>
      </c>
      <c r="H46" s="17"/>
      <c r="I46" s="17"/>
      <c r="J46" s="17"/>
      <c r="K46" s="17"/>
    </row>
  </sheetData>
  <sheetProtection/>
  <mergeCells count="50">
    <mergeCell ref="G1:K1"/>
    <mergeCell ref="A2:K2"/>
    <mergeCell ref="A5:K5"/>
    <mergeCell ref="A25:K25"/>
    <mergeCell ref="A7:A10"/>
    <mergeCell ref="A12:A13"/>
    <mergeCell ref="A14:A15"/>
    <mergeCell ref="A19:A20"/>
    <mergeCell ref="A21:A24"/>
    <mergeCell ref="F7:F10"/>
    <mergeCell ref="B19:B20"/>
    <mergeCell ref="B16:B18"/>
    <mergeCell ref="A16:A18"/>
    <mergeCell ref="F12:F13"/>
    <mergeCell ref="F14:F15"/>
    <mergeCell ref="F16:F18"/>
    <mergeCell ref="F19:F20"/>
    <mergeCell ref="A1:D1"/>
    <mergeCell ref="B7:B10"/>
    <mergeCell ref="B12:B13"/>
    <mergeCell ref="B14:B15"/>
    <mergeCell ref="B21:B24"/>
    <mergeCell ref="F21:F24"/>
    <mergeCell ref="K7:K10"/>
    <mergeCell ref="K12:K13"/>
    <mergeCell ref="K14:K15"/>
    <mergeCell ref="K16:K18"/>
    <mergeCell ref="K19:K20"/>
    <mergeCell ref="K21:K24"/>
    <mergeCell ref="J7:J10"/>
    <mergeCell ref="J12:J13"/>
    <mergeCell ref="J14:J15"/>
    <mergeCell ref="J17:J18"/>
    <mergeCell ref="J19:J20"/>
    <mergeCell ref="J21:J24"/>
    <mergeCell ref="B27:B28"/>
    <mergeCell ref="B29:B30"/>
    <mergeCell ref="B31:B32"/>
    <mergeCell ref="B33:B35"/>
    <mergeCell ref="B37:B39"/>
    <mergeCell ref="B41:B42"/>
    <mergeCell ref="B43:B44"/>
    <mergeCell ref="A27:A28"/>
    <mergeCell ref="A29:A30"/>
    <mergeCell ref="A31:A32"/>
    <mergeCell ref="A33:A35"/>
    <mergeCell ref="A37:A39"/>
    <mergeCell ref="A41:A42"/>
    <mergeCell ref="A43:A44"/>
    <mergeCell ref="G46:K46"/>
  </mergeCells>
  <printOptions horizontalCentered="1"/>
  <pageMargins left="0.15" right="0.15" top="0.29" bottom="0.42" header="0.17" footer="0.18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54">
      <selection activeCell="D66" sqref="D66"/>
    </sheetView>
  </sheetViews>
  <sheetFormatPr defaultColWidth="10.28125" defaultRowHeight="12.75" customHeight="1"/>
  <cols>
    <col min="1" max="1" width="3.28125" style="1" customWidth="1"/>
    <col min="2" max="2" width="9.8515625" style="1" customWidth="1"/>
    <col min="3" max="3" width="12.00390625" style="1" customWidth="1"/>
    <col min="4" max="4" width="23.57421875" style="1" customWidth="1"/>
    <col min="5" max="5" width="3.7109375" style="1" customWidth="1"/>
    <col min="6" max="6" width="13.7109375" style="1" customWidth="1"/>
    <col min="7" max="7" width="5.140625" style="1" customWidth="1"/>
    <col min="8" max="8" width="7.140625" style="1" customWidth="1"/>
    <col min="9" max="9" width="27.28125" style="1" customWidth="1"/>
    <col min="10" max="10" width="8.8515625" style="1" bestFit="1" customWidth="1"/>
    <col min="11" max="11" width="17.7109375" style="1" customWidth="1"/>
    <col min="12" max="12" width="25.8515625" style="0" customWidth="1"/>
  </cols>
  <sheetData>
    <row r="1" spans="1:11" ht="56.25" customHeight="1">
      <c r="A1" s="19" t="s">
        <v>470</v>
      </c>
      <c r="B1" s="19"/>
      <c r="C1" s="19"/>
      <c r="D1" s="19"/>
      <c r="E1" s="7"/>
      <c r="F1" s="6"/>
      <c r="G1" s="19" t="s">
        <v>471</v>
      </c>
      <c r="H1" s="19"/>
      <c r="I1" s="19"/>
      <c r="J1" s="19"/>
      <c r="K1" s="19"/>
    </row>
    <row r="2" spans="1:11" ht="12.7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10"/>
    </row>
    <row r="3" spans="1:11" ht="12.75" customHeight="1">
      <c r="A3" s="20" t="s">
        <v>472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5.5">
      <c r="A5" s="3" t="s">
        <v>0</v>
      </c>
      <c r="B5" s="4" t="s">
        <v>1</v>
      </c>
      <c r="C5" s="5" t="s">
        <v>467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3" t="s">
        <v>7</v>
      </c>
      <c r="J5" s="5" t="s">
        <v>468</v>
      </c>
      <c r="K5" s="3" t="s">
        <v>469</v>
      </c>
    </row>
    <row r="6" spans="1:12" ht="26.25" customHeight="1">
      <c r="A6" s="16" t="s">
        <v>8</v>
      </c>
      <c r="B6" s="16" t="s">
        <v>9</v>
      </c>
      <c r="C6" s="11" t="s">
        <v>10</v>
      </c>
      <c r="D6" s="12" t="s">
        <v>11</v>
      </c>
      <c r="E6" s="11">
        <v>3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t="str">
        <f>LEFT(D6,FIND("(",D6)-1)</f>
        <v>Anh văn 2</v>
      </c>
    </row>
    <row r="7" spans="1:12" ht="26.25" customHeight="1">
      <c r="A7" s="16"/>
      <c r="B7" s="16"/>
      <c r="C7" s="11" t="s">
        <v>18</v>
      </c>
      <c r="D7" s="12" t="s">
        <v>11</v>
      </c>
      <c r="E7" s="11">
        <v>3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t="str">
        <f aca="true" t="shared" si="0" ref="L7:L70">LEFT(D7,FIND("(",D7)-1)</f>
        <v>Anh văn 2</v>
      </c>
    </row>
    <row r="8" spans="1:12" ht="26.25" customHeight="1">
      <c r="A8" s="16"/>
      <c r="B8" s="16"/>
      <c r="C8" s="11" t="s">
        <v>19</v>
      </c>
      <c r="D8" s="12" t="s">
        <v>20</v>
      </c>
      <c r="E8" s="11">
        <v>3</v>
      </c>
      <c r="F8" s="11" t="s">
        <v>21</v>
      </c>
      <c r="G8" s="11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t="str">
        <f t="shared" si="0"/>
        <v>Lập trình Java</v>
      </c>
    </row>
    <row r="9" spans="1:12" ht="26.25" customHeight="1">
      <c r="A9" s="16"/>
      <c r="B9" s="16"/>
      <c r="C9" s="11" t="s">
        <v>27</v>
      </c>
      <c r="D9" s="12" t="s">
        <v>20</v>
      </c>
      <c r="E9" s="11">
        <v>3</v>
      </c>
      <c r="F9" s="11" t="s">
        <v>21</v>
      </c>
      <c r="G9" s="11" t="s">
        <v>28</v>
      </c>
      <c r="H9" s="11" t="s">
        <v>23</v>
      </c>
      <c r="I9" s="11" t="s">
        <v>24</v>
      </c>
      <c r="J9" s="11" t="s">
        <v>25</v>
      </c>
      <c r="K9" s="11" t="s">
        <v>26</v>
      </c>
      <c r="L9" t="str">
        <f t="shared" si="0"/>
        <v>Lập trình Java</v>
      </c>
    </row>
    <row r="10" spans="1:12" ht="26.25" customHeight="1">
      <c r="A10" s="16"/>
      <c r="B10" s="16"/>
      <c r="C10" s="11" t="s">
        <v>29</v>
      </c>
      <c r="D10" s="12" t="s">
        <v>30</v>
      </c>
      <c r="E10" s="11">
        <v>3</v>
      </c>
      <c r="F10" s="11" t="s">
        <v>31</v>
      </c>
      <c r="G10" s="11" t="s">
        <v>32</v>
      </c>
      <c r="H10" s="11" t="s">
        <v>8</v>
      </c>
      <c r="I10" s="11" t="s">
        <v>33</v>
      </c>
      <c r="J10" s="11" t="s">
        <v>25</v>
      </c>
      <c r="K10" s="11" t="s">
        <v>34</v>
      </c>
      <c r="L10" t="str">
        <f t="shared" si="0"/>
        <v>Thiết kế bộ nhận diện thương hiệu</v>
      </c>
    </row>
    <row r="11" spans="1:12" ht="26.25" customHeight="1">
      <c r="A11" s="16"/>
      <c r="B11" s="16"/>
      <c r="C11" s="16" t="s">
        <v>35</v>
      </c>
      <c r="D11" s="12" t="s">
        <v>36</v>
      </c>
      <c r="E11" s="11">
        <v>3</v>
      </c>
      <c r="F11" s="11" t="s">
        <v>37</v>
      </c>
      <c r="G11" s="11" t="s">
        <v>38</v>
      </c>
      <c r="H11" s="11" t="s">
        <v>23</v>
      </c>
      <c r="I11" s="11" t="s">
        <v>39</v>
      </c>
      <c r="J11" s="11" t="s">
        <v>25</v>
      </c>
      <c r="K11" s="11" t="s">
        <v>40</v>
      </c>
      <c r="L11" t="str">
        <f t="shared" si="0"/>
        <v>Hệ thống quản lý chất lượng </v>
      </c>
    </row>
    <row r="12" spans="1:12" ht="26.25" customHeight="1">
      <c r="A12" s="16"/>
      <c r="B12" s="16"/>
      <c r="C12" s="16"/>
      <c r="D12" s="12" t="s">
        <v>41</v>
      </c>
      <c r="E12" s="11">
        <v>3</v>
      </c>
      <c r="F12" s="11" t="s">
        <v>37</v>
      </c>
      <c r="G12" s="11" t="s">
        <v>42</v>
      </c>
      <c r="H12" s="11" t="s">
        <v>8</v>
      </c>
      <c r="I12" s="11" t="s">
        <v>43</v>
      </c>
      <c r="J12" s="11" t="s">
        <v>25</v>
      </c>
      <c r="K12" s="11" t="s">
        <v>44</v>
      </c>
      <c r="L12" t="str">
        <f t="shared" si="0"/>
        <v>Máy theo dõi bệnh nhân</v>
      </c>
    </row>
    <row r="13" spans="1:12" ht="26.25" customHeight="1">
      <c r="A13" s="16"/>
      <c r="B13" s="16"/>
      <c r="C13" s="16"/>
      <c r="D13" s="12" t="s">
        <v>45</v>
      </c>
      <c r="E13" s="11">
        <v>3</v>
      </c>
      <c r="F13" s="11" t="s">
        <v>37</v>
      </c>
      <c r="G13" s="11" t="s">
        <v>46</v>
      </c>
      <c r="H13" s="11" t="s">
        <v>23</v>
      </c>
      <c r="I13" s="11" t="s">
        <v>47</v>
      </c>
      <c r="J13" s="11" t="s">
        <v>25</v>
      </c>
      <c r="K13" s="11" t="s">
        <v>48</v>
      </c>
      <c r="L13" t="str">
        <f t="shared" si="0"/>
        <v>Thông tin vệ tinh-vi ba</v>
      </c>
    </row>
    <row r="14" spans="1:12" ht="26.25" customHeight="1">
      <c r="A14" s="16"/>
      <c r="B14" s="16"/>
      <c r="C14" s="16"/>
      <c r="D14" s="12" t="s">
        <v>49</v>
      </c>
      <c r="E14" s="11">
        <v>2</v>
      </c>
      <c r="F14" s="11" t="s">
        <v>37</v>
      </c>
      <c r="G14" s="11" t="s">
        <v>50</v>
      </c>
      <c r="H14" s="11" t="s">
        <v>23</v>
      </c>
      <c r="I14" s="11" t="s">
        <v>51</v>
      </c>
      <c r="J14" s="11" t="s">
        <v>25</v>
      </c>
      <c r="K14" s="11" t="s">
        <v>52</v>
      </c>
      <c r="L14" t="str">
        <f t="shared" si="0"/>
        <v>Truyền động thủy lực và khí nén</v>
      </c>
    </row>
    <row r="15" spans="1:12" ht="26.25" customHeight="1">
      <c r="A15" s="16"/>
      <c r="B15" s="16"/>
      <c r="C15" s="16" t="s">
        <v>53</v>
      </c>
      <c r="D15" s="12" t="s">
        <v>54</v>
      </c>
      <c r="E15" s="11">
        <v>3</v>
      </c>
      <c r="F15" s="11" t="s">
        <v>37</v>
      </c>
      <c r="G15" s="11" t="s">
        <v>55</v>
      </c>
      <c r="H15" s="11" t="s">
        <v>8</v>
      </c>
      <c r="I15" s="11" t="s">
        <v>56</v>
      </c>
      <c r="J15" s="11" t="s">
        <v>25</v>
      </c>
      <c r="K15" s="11" t="s">
        <v>57</v>
      </c>
      <c r="L15" t="str">
        <f t="shared" si="0"/>
        <v>Hành vi tổ chức doanh nghiệp</v>
      </c>
    </row>
    <row r="16" spans="1:12" ht="26.25" customHeight="1">
      <c r="A16" s="16"/>
      <c r="B16" s="16"/>
      <c r="C16" s="16"/>
      <c r="D16" s="12" t="s">
        <v>58</v>
      </c>
      <c r="E16" s="11">
        <v>2</v>
      </c>
      <c r="F16" s="11" t="s">
        <v>37</v>
      </c>
      <c r="G16" s="11" t="s">
        <v>59</v>
      </c>
      <c r="H16" s="11" t="s">
        <v>8</v>
      </c>
      <c r="I16" s="11" t="s">
        <v>60</v>
      </c>
      <c r="J16" s="11" t="s">
        <v>25</v>
      </c>
      <c r="K16" s="11" t="s">
        <v>34</v>
      </c>
      <c r="L16" t="str">
        <f t="shared" si="0"/>
        <v>Kỹ năng viết truyền thông</v>
      </c>
    </row>
    <row r="17" spans="1:12" ht="26.25" customHeight="1">
      <c r="A17" s="16"/>
      <c r="B17" s="16"/>
      <c r="C17" s="16"/>
      <c r="D17" s="12" t="s">
        <v>61</v>
      </c>
      <c r="E17" s="11">
        <v>3</v>
      </c>
      <c r="F17" s="11" t="s">
        <v>37</v>
      </c>
      <c r="G17" s="11" t="s">
        <v>62</v>
      </c>
      <c r="H17" s="11" t="s">
        <v>8</v>
      </c>
      <c r="I17" s="11" t="s">
        <v>63</v>
      </c>
      <c r="J17" s="11" t="s">
        <v>25</v>
      </c>
      <c r="K17" s="11" t="s">
        <v>64</v>
      </c>
      <c r="L17" t="str">
        <f t="shared" si="0"/>
        <v>Kỹ thuật lập trình nhúng trên Linux</v>
      </c>
    </row>
    <row r="18" spans="1:12" ht="26.25" customHeight="1">
      <c r="A18" s="16"/>
      <c r="B18" s="16"/>
      <c r="C18" s="16"/>
      <c r="D18" s="12" t="s">
        <v>65</v>
      </c>
      <c r="E18" s="11">
        <v>3</v>
      </c>
      <c r="F18" s="11" t="s">
        <v>37</v>
      </c>
      <c r="G18" s="11" t="s">
        <v>66</v>
      </c>
      <c r="H18" s="11" t="s">
        <v>8</v>
      </c>
      <c r="I18" s="11" t="s">
        <v>67</v>
      </c>
      <c r="J18" s="11" t="s">
        <v>25</v>
      </c>
      <c r="K18" s="11" t="s">
        <v>57</v>
      </c>
      <c r="L18" t="str">
        <f t="shared" si="0"/>
        <v>Marketing điện tử</v>
      </c>
    </row>
    <row r="19" spans="1:12" ht="26.25" customHeight="1">
      <c r="A19" s="16"/>
      <c r="B19" s="16"/>
      <c r="C19" s="16"/>
      <c r="D19" s="12" t="s">
        <v>68</v>
      </c>
      <c r="E19" s="11">
        <v>2</v>
      </c>
      <c r="F19" s="11" t="s">
        <v>37</v>
      </c>
      <c r="G19" s="11" t="s">
        <v>69</v>
      </c>
      <c r="H19" s="11" t="s">
        <v>8</v>
      </c>
      <c r="I19" s="11" t="s">
        <v>70</v>
      </c>
      <c r="J19" s="11" t="s">
        <v>25</v>
      </c>
      <c r="K19" s="11" t="s">
        <v>71</v>
      </c>
      <c r="L19" t="str">
        <f t="shared" si="0"/>
        <v>Mô phỏng hệ thống điện - điện tử</v>
      </c>
    </row>
    <row r="20" spans="1:12" ht="26.25" customHeight="1">
      <c r="A20" s="16"/>
      <c r="B20" s="16"/>
      <c r="C20" s="16"/>
      <c r="D20" s="12" t="s">
        <v>72</v>
      </c>
      <c r="E20" s="11">
        <v>3</v>
      </c>
      <c r="F20" s="11" t="s">
        <v>37</v>
      </c>
      <c r="G20" s="11" t="s">
        <v>73</v>
      </c>
      <c r="H20" s="11" t="s">
        <v>8</v>
      </c>
      <c r="I20" s="11" t="s">
        <v>74</v>
      </c>
      <c r="J20" s="11" t="s">
        <v>25</v>
      </c>
      <c r="K20" s="11" t="s">
        <v>64</v>
      </c>
      <c r="L20" t="str">
        <f t="shared" si="0"/>
        <v>Ngôn ngữ mô tả phần cứng</v>
      </c>
    </row>
    <row r="21" spans="1:12" ht="26.25" customHeight="1">
      <c r="A21" s="16" t="s">
        <v>23</v>
      </c>
      <c r="B21" s="16" t="s">
        <v>75</v>
      </c>
      <c r="C21" s="16" t="s">
        <v>10</v>
      </c>
      <c r="D21" s="12" t="s">
        <v>11</v>
      </c>
      <c r="E21" s="11">
        <v>3</v>
      </c>
      <c r="F21" s="11" t="s">
        <v>12</v>
      </c>
      <c r="G21" s="11" t="s">
        <v>76</v>
      </c>
      <c r="H21" s="11" t="s">
        <v>14</v>
      </c>
      <c r="I21" s="11" t="s">
        <v>15</v>
      </c>
      <c r="J21" s="11" t="s">
        <v>16</v>
      </c>
      <c r="K21" s="11" t="s">
        <v>17</v>
      </c>
      <c r="L21" t="str">
        <f t="shared" si="0"/>
        <v>Anh văn 2</v>
      </c>
    </row>
    <row r="22" spans="1:12" ht="26.25" customHeight="1">
      <c r="A22" s="16"/>
      <c r="B22" s="16"/>
      <c r="C22" s="16"/>
      <c r="D22" s="12" t="s">
        <v>77</v>
      </c>
      <c r="E22" s="11">
        <v>4</v>
      </c>
      <c r="F22" s="11" t="s">
        <v>12</v>
      </c>
      <c r="G22" s="11" t="s">
        <v>78</v>
      </c>
      <c r="H22" s="11" t="s">
        <v>8</v>
      </c>
      <c r="I22" s="11" t="s">
        <v>56</v>
      </c>
      <c r="J22" s="11" t="s">
        <v>79</v>
      </c>
      <c r="K22" s="11" t="s">
        <v>80</v>
      </c>
      <c r="L22" t="str">
        <f t="shared" si="0"/>
        <v>Máy điện và khí cụ điện</v>
      </c>
    </row>
    <row r="23" spans="1:12" ht="26.25" customHeight="1">
      <c r="A23" s="16"/>
      <c r="B23" s="16"/>
      <c r="C23" s="16" t="s">
        <v>18</v>
      </c>
      <c r="D23" s="12" t="s">
        <v>11</v>
      </c>
      <c r="E23" s="11">
        <v>3</v>
      </c>
      <c r="F23" s="11" t="s">
        <v>12</v>
      </c>
      <c r="G23" s="11" t="s">
        <v>81</v>
      </c>
      <c r="H23" s="11" t="s">
        <v>14</v>
      </c>
      <c r="I23" s="11" t="s">
        <v>15</v>
      </c>
      <c r="J23" s="11" t="s">
        <v>16</v>
      </c>
      <c r="K23" s="11" t="s">
        <v>17</v>
      </c>
      <c r="L23" t="str">
        <f t="shared" si="0"/>
        <v>Anh văn 2</v>
      </c>
    </row>
    <row r="24" spans="1:12" ht="26.25" customHeight="1">
      <c r="A24" s="16"/>
      <c r="B24" s="16"/>
      <c r="C24" s="16"/>
      <c r="D24" s="12" t="s">
        <v>77</v>
      </c>
      <c r="E24" s="11">
        <v>4</v>
      </c>
      <c r="F24" s="11" t="s">
        <v>12</v>
      </c>
      <c r="G24" s="11" t="s">
        <v>82</v>
      </c>
      <c r="H24" s="11" t="s">
        <v>8</v>
      </c>
      <c r="I24" s="11" t="s">
        <v>56</v>
      </c>
      <c r="J24" s="11" t="s">
        <v>79</v>
      </c>
      <c r="K24" s="11" t="s">
        <v>80</v>
      </c>
      <c r="L24" t="str">
        <f t="shared" si="0"/>
        <v>Máy điện và khí cụ điện</v>
      </c>
    </row>
    <row r="25" spans="1:12" ht="26.25" customHeight="1">
      <c r="A25" s="16"/>
      <c r="B25" s="16"/>
      <c r="C25" s="11" t="s">
        <v>19</v>
      </c>
      <c r="D25" s="12" t="s">
        <v>83</v>
      </c>
      <c r="E25" s="11">
        <v>3</v>
      </c>
      <c r="F25" s="11" t="s">
        <v>21</v>
      </c>
      <c r="G25" s="11" t="s">
        <v>84</v>
      </c>
      <c r="H25" s="11" t="s">
        <v>8</v>
      </c>
      <c r="I25" s="11" t="s">
        <v>85</v>
      </c>
      <c r="J25" s="11" t="s">
        <v>79</v>
      </c>
      <c r="K25" s="11" t="s">
        <v>34</v>
      </c>
      <c r="L25" t="str">
        <f t="shared" si="0"/>
        <v>Đồ họa vector</v>
      </c>
    </row>
    <row r="26" spans="1:12" ht="26.25" customHeight="1">
      <c r="A26" s="16"/>
      <c r="B26" s="16"/>
      <c r="C26" s="16" t="s">
        <v>27</v>
      </c>
      <c r="D26" s="12" t="s">
        <v>86</v>
      </c>
      <c r="E26" s="11">
        <v>3</v>
      </c>
      <c r="F26" s="11" t="s">
        <v>21</v>
      </c>
      <c r="G26" s="11" t="s">
        <v>87</v>
      </c>
      <c r="H26" s="11" t="s">
        <v>8</v>
      </c>
      <c r="I26" s="11" t="s">
        <v>88</v>
      </c>
      <c r="J26" s="11" t="s">
        <v>25</v>
      </c>
      <c r="K26" s="11" t="s">
        <v>89</v>
      </c>
      <c r="L26" t="str">
        <f t="shared" si="0"/>
        <v>Công nghệ mạng chuyển mạch</v>
      </c>
    </row>
    <row r="27" spans="1:12" ht="26.25" customHeight="1">
      <c r="A27" s="16"/>
      <c r="B27" s="16"/>
      <c r="C27" s="16"/>
      <c r="D27" s="12" t="s">
        <v>83</v>
      </c>
      <c r="E27" s="11">
        <v>3</v>
      </c>
      <c r="F27" s="11" t="s">
        <v>21</v>
      </c>
      <c r="G27" s="11" t="s">
        <v>90</v>
      </c>
      <c r="H27" s="11" t="s">
        <v>8</v>
      </c>
      <c r="I27" s="11" t="s">
        <v>85</v>
      </c>
      <c r="J27" s="11" t="s">
        <v>79</v>
      </c>
      <c r="K27" s="11" t="s">
        <v>34</v>
      </c>
      <c r="L27" t="str">
        <f t="shared" si="0"/>
        <v>Đồ họa vector</v>
      </c>
    </row>
    <row r="28" spans="1:12" ht="26.25" customHeight="1">
      <c r="A28" s="16"/>
      <c r="B28" s="16"/>
      <c r="C28" s="16"/>
      <c r="D28" s="12" t="s">
        <v>91</v>
      </c>
      <c r="E28" s="11">
        <v>3</v>
      </c>
      <c r="F28" s="11" t="s">
        <v>21</v>
      </c>
      <c r="G28" s="11" t="s">
        <v>92</v>
      </c>
      <c r="H28" s="11" t="s">
        <v>8</v>
      </c>
      <c r="I28" s="11" t="s">
        <v>93</v>
      </c>
      <c r="J28" s="11" t="s">
        <v>79</v>
      </c>
      <c r="K28" s="11" t="s">
        <v>34</v>
      </c>
      <c r="L28" t="str">
        <f t="shared" si="0"/>
        <v>Dựng hình 3D cơ bản</v>
      </c>
    </row>
    <row r="29" spans="1:12" ht="26.25" customHeight="1">
      <c r="A29" s="16"/>
      <c r="B29" s="16"/>
      <c r="C29" s="16" t="s">
        <v>35</v>
      </c>
      <c r="D29" s="12" t="s">
        <v>94</v>
      </c>
      <c r="E29" s="11">
        <v>2</v>
      </c>
      <c r="F29" s="11" t="s">
        <v>37</v>
      </c>
      <c r="G29" s="11" t="s">
        <v>95</v>
      </c>
      <c r="H29" s="11" t="s">
        <v>96</v>
      </c>
      <c r="I29" s="11" t="s">
        <v>97</v>
      </c>
      <c r="J29" s="11" t="s">
        <v>25</v>
      </c>
      <c r="K29" s="11" t="s">
        <v>44</v>
      </c>
      <c r="L29" t="str">
        <f t="shared" si="0"/>
        <v>Các phương pháp hình thức</v>
      </c>
    </row>
    <row r="30" spans="1:12" ht="26.25" customHeight="1">
      <c r="A30" s="16"/>
      <c r="B30" s="16"/>
      <c r="C30" s="16"/>
      <c r="D30" s="12" t="s">
        <v>98</v>
      </c>
      <c r="E30" s="11">
        <v>2</v>
      </c>
      <c r="F30" s="11" t="s">
        <v>37</v>
      </c>
      <c r="G30" s="11" t="s">
        <v>69</v>
      </c>
      <c r="H30" s="11" t="s">
        <v>8</v>
      </c>
      <c r="I30" s="11" t="s">
        <v>99</v>
      </c>
      <c r="J30" s="11" t="s">
        <v>79</v>
      </c>
      <c r="K30" s="11" t="s">
        <v>34</v>
      </c>
      <c r="L30" t="str">
        <f t="shared" si="0"/>
        <v>Các Phương tiện truyền thông mới</v>
      </c>
    </row>
    <row r="31" spans="1:12" ht="26.25" customHeight="1">
      <c r="A31" s="16"/>
      <c r="B31" s="16"/>
      <c r="C31" s="16"/>
      <c r="D31" s="12" t="s">
        <v>100</v>
      </c>
      <c r="E31" s="11">
        <v>3</v>
      </c>
      <c r="F31" s="11" t="s">
        <v>37</v>
      </c>
      <c r="G31" s="11" t="s">
        <v>101</v>
      </c>
      <c r="H31" s="11" t="s">
        <v>96</v>
      </c>
      <c r="I31" s="11" t="s">
        <v>102</v>
      </c>
      <c r="J31" s="11" t="s">
        <v>79</v>
      </c>
      <c r="K31" s="11" t="s">
        <v>89</v>
      </c>
      <c r="L31" t="str">
        <f t="shared" si="0"/>
        <v>Mạng máy tính</v>
      </c>
    </row>
    <row r="32" spans="1:12" ht="26.25" customHeight="1">
      <c r="A32" s="16"/>
      <c r="B32" s="16"/>
      <c r="C32" s="16"/>
      <c r="D32" s="12" t="s">
        <v>103</v>
      </c>
      <c r="E32" s="11">
        <v>3</v>
      </c>
      <c r="F32" s="11" t="s">
        <v>37</v>
      </c>
      <c r="G32" s="11" t="s">
        <v>104</v>
      </c>
      <c r="H32" s="11" t="s">
        <v>96</v>
      </c>
      <c r="I32" s="11" t="s">
        <v>105</v>
      </c>
      <c r="J32" s="11" t="s">
        <v>79</v>
      </c>
      <c r="K32" s="11" t="s">
        <v>106</v>
      </c>
      <c r="L32" t="str">
        <f t="shared" si="0"/>
        <v>Nguyên lý kế toán</v>
      </c>
    </row>
    <row r="33" spans="1:12" ht="26.25" customHeight="1">
      <c r="A33" s="16"/>
      <c r="B33" s="16"/>
      <c r="C33" s="16"/>
      <c r="D33" s="12" t="s">
        <v>107</v>
      </c>
      <c r="E33" s="11">
        <v>3</v>
      </c>
      <c r="F33" s="11" t="s">
        <v>37</v>
      </c>
      <c r="G33" s="11" t="s">
        <v>108</v>
      </c>
      <c r="H33" s="11" t="s">
        <v>8</v>
      </c>
      <c r="I33" s="11" t="s">
        <v>109</v>
      </c>
      <c r="J33" s="11" t="s">
        <v>79</v>
      </c>
      <c r="K33" s="11" t="s">
        <v>110</v>
      </c>
      <c r="L33" t="str">
        <f t="shared" si="0"/>
        <v>Vật liệu y sinh</v>
      </c>
    </row>
    <row r="34" spans="1:12" ht="26.25" customHeight="1">
      <c r="A34" s="16"/>
      <c r="B34" s="16"/>
      <c r="C34" s="16" t="s">
        <v>53</v>
      </c>
      <c r="D34" s="12" t="s">
        <v>111</v>
      </c>
      <c r="E34" s="11">
        <v>2</v>
      </c>
      <c r="F34" s="11" t="s">
        <v>37</v>
      </c>
      <c r="G34" s="11" t="s">
        <v>62</v>
      </c>
      <c r="H34" s="11" t="s">
        <v>8</v>
      </c>
      <c r="I34" s="11" t="s">
        <v>112</v>
      </c>
      <c r="J34" s="11" t="s">
        <v>25</v>
      </c>
      <c r="K34" s="11" t="s">
        <v>44</v>
      </c>
      <c r="L34" t="str">
        <f t="shared" si="0"/>
        <v>An toàn cơ sở dữ liệu</v>
      </c>
    </row>
    <row r="35" spans="1:12" ht="26.25" customHeight="1">
      <c r="A35" s="16"/>
      <c r="B35" s="16"/>
      <c r="C35" s="16"/>
      <c r="D35" s="12" t="s">
        <v>113</v>
      </c>
      <c r="E35" s="11">
        <v>3</v>
      </c>
      <c r="F35" s="11" t="s">
        <v>37</v>
      </c>
      <c r="G35" s="11" t="s">
        <v>114</v>
      </c>
      <c r="H35" s="11" t="s">
        <v>8</v>
      </c>
      <c r="I35" s="11" t="s">
        <v>115</v>
      </c>
      <c r="J35" s="11" t="s">
        <v>25</v>
      </c>
      <c r="K35" s="11" t="s">
        <v>44</v>
      </c>
      <c r="L35" t="str">
        <f t="shared" si="0"/>
        <v>Hệ quản trị CSDL nâng cao</v>
      </c>
    </row>
    <row r="36" spans="1:12" ht="26.25" customHeight="1">
      <c r="A36" s="16"/>
      <c r="B36" s="16"/>
      <c r="C36" s="16"/>
      <c r="D36" s="12" t="s">
        <v>116</v>
      </c>
      <c r="E36" s="11">
        <v>2</v>
      </c>
      <c r="F36" s="11" t="s">
        <v>37</v>
      </c>
      <c r="G36" s="11" t="s">
        <v>117</v>
      </c>
      <c r="H36" s="11" t="s">
        <v>23</v>
      </c>
      <c r="I36" s="11" t="s">
        <v>118</v>
      </c>
      <c r="J36" s="11" t="s">
        <v>79</v>
      </c>
      <c r="K36" s="11" t="s">
        <v>119</v>
      </c>
      <c r="L36" t="str">
        <f t="shared" si="0"/>
        <v>Kỹ thuật đo lường điện tử</v>
      </c>
    </row>
    <row r="37" spans="1:12" ht="26.25" customHeight="1">
      <c r="A37" s="16"/>
      <c r="B37" s="16"/>
      <c r="C37" s="16"/>
      <c r="D37" s="12" t="s">
        <v>120</v>
      </c>
      <c r="E37" s="11">
        <v>3</v>
      </c>
      <c r="F37" s="11" t="s">
        <v>37</v>
      </c>
      <c r="G37" s="11" t="s">
        <v>121</v>
      </c>
      <c r="H37" s="11" t="s">
        <v>23</v>
      </c>
      <c r="I37" s="11" t="s">
        <v>47</v>
      </c>
      <c r="J37" s="11" t="s">
        <v>79</v>
      </c>
      <c r="K37" s="11" t="s">
        <v>40</v>
      </c>
      <c r="L37" t="str">
        <f t="shared" si="0"/>
        <v>Lưu trữ tài liệu đa phương tiện</v>
      </c>
    </row>
    <row r="38" spans="1:12" ht="26.25" customHeight="1">
      <c r="A38" s="16"/>
      <c r="B38" s="16"/>
      <c r="C38" s="16"/>
      <c r="D38" s="12" t="s">
        <v>100</v>
      </c>
      <c r="E38" s="11">
        <v>3</v>
      </c>
      <c r="F38" s="11" t="s">
        <v>37</v>
      </c>
      <c r="G38" s="11" t="s">
        <v>101</v>
      </c>
      <c r="H38" s="11" t="s">
        <v>96</v>
      </c>
      <c r="I38" s="11" t="s">
        <v>122</v>
      </c>
      <c r="J38" s="11" t="s">
        <v>79</v>
      </c>
      <c r="K38" s="11" t="s">
        <v>89</v>
      </c>
      <c r="L38" t="str">
        <f t="shared" si="0"/>
        <v>Mạng máy tính</v>
      </c>
    </row>
    <row r="39" spans="1:12" ht="26.25" customHeight="1">
      <c r="A39" s="16"/>
      <c r="B39" s="16"/>
      <c r="C39" s="16"/>
      <c r="D39" s="12" t="s">
        <v>123</v>
      </c>
      <c r="E39" s="11">
        <v>3</v>
      </c>
      <c r="F39" s="11" t="s">
        <v>37</v>
      </c>
      <c r="G39" s="11" t="s">
        <v>124</v>
      </c>
      <c r="H39" s="11" t="s">
        <v>8</v>
      </c>
      <c r="I39" s="11" t="s">
        <v>125</v>
      </c>
      <c r="J39" s="11" t="s">
        <v>25</v>
      </c>
      <c r="K39" s="11" t="s">
        <v>126</v>
      </c>
      <c r="L39" t="str">
        <f t="shared" si="0"/>
        <v>Ngôn ngữ hình thức và Otomat</v>
      </c>
    </row>
    <row r="40" spans="1:12" ht="26.25" customHeight="1">
      <c r="A40" s="16"/>
      <c r="B40" s="16"/>
      <c r="C40" s="16" t="s">
        <v>127</v>
      </c>
      <c r="D40" s="12" t="s">
        <v>100</v>
      </c>
      <c r="E40" s="11">
        <v>3</v>
      </c>
      <c r="F40" s="11" t="s">
        <v>37</v>
      </c>
      <c r="G40" s="11" t="s">
        <v>128</v>
      </c>
      <c r="H40" s="11" t="s">
        <v>96</v>
      </c>
      <c r="I40" s="11" t="s">
        <v>102</v>
      </c>
      <c r="J40" s="11" t="s">
        <v>79</v>
      </c>
      <c r="K40" s="11" t="s">
        <v>89</v>
      </c>
      <c r="L40" t="str">
        <f t="shared" si="0"/>
        <v>Mạng máy tính</v>
      </c>
    </row>
    <row r="41" spans="1:12" ht="26.25" customHeight="1">
      <c r="A41" s="16"/>
      <c r="B41" s="16"/>
      <c r="C41" s="16"/>
      <c r="D41" s="12" t="s">
        <v>129</v>
      </c>
      <c r="E41" s="11">
        <v>3</v>
      </c>
      <c r="F41" s="11" t="s">
        <v>37</v>
      </c>
      <c r="G41" s="11" t="s">
        <v>108</v>
      </c>
      <c r="H41" s="11" t="s">
        <v>8</v>
      </c>
      <c r="I41" s="11" t="s">
        <v>63</v>
      </c>
      <c r="J41" s="11" t="s">
        <v>79</v>
      </c>
      <c r="K41" s="11" t="s">
        <v>44</v>
      </c>
      <c r="L41" t="str">
        <f t="shared" si="0"/>
        <v>Mật mã học và ứng dụng</v>
      </c>
    </row>
    <row r="42" spans="1:12" ht="26.25" customHeight="1">
      <c r="A42" s="16"/>
      <c r="B42" s="16"/>
      <c r="C42" s="11" t="s">
        <v>130</v>
      </c>
      <c r="D42" s="12" t="s">
        <v>100</v>
      </c>
      <c r="E42" s="11">
        <v>3</v>
      </c>
      <c r="F42" s="11" t="s">
        <v>37</v>
      </c>
      <c r="G42" s="11" t="s">
        <v>104</v>
      </c>
      <c r="H42" s="11" t="s">
        <v>96</v>
      </c>
      <c r="I42" s="11" t="s">
        <v>102</v>
      </c>
      <c r="J42" s="11" t="s">
        <v>79</v>
      </c>
      <c r="K42" s="11" t="s">
        <v>89</v>
      </c>
      <c r="L42" t="str">
        <f t="shared" si="0"/>
        <v>Mạng máy tính</v>
      </c>
    </row>
    <row r="43" spans="1:12" ht="26.25" customHeight="1">
      <c r="A43" s="16" t="s">
        <v>96</v>
      </c>
      <c r="B43" s="16" t="s">
        <v>131</v>
      </c>
      <c r="C43" s="11" t="s">
        <v>18</v>
      </c>
      <c r="D43" s="12" t="s">
        <v>132</v>
      </c>
      <c r="E43" s="11">
        <v>3</v>
      </c>
      <c r="F43" s="11" t="s">
        <v>12</v>
      </c>
      <c r="G43" s="11" t="s">
        <v>133</v>
      </c>
      <c r="H43" s="11" t="s">
        <v>8</v>
      </c>
      <c r="I43" s="11" t="s">
        <v>70</v>
      </c>
      <c r="J43" s="11" t="s">
        <v>134</v>
      </c>
      <c r="K43" s="11" t="s">
        <v>89</v>
      </c>
      <c r="L43" t="str">
        <f t="shared" si="0"/>
        <v>Kiểm thử hệ thống mạng</v>
      </c>
    </row>
    <row r="44" spans="1:12" ht="26.25" customHeight="1">
      <c r="A44" s="16"/>
      <c r="B44" s="16"/>
      <c r="C44" s="16" t="s">
        <v>19</v>
      </c>
      <c r="D44" s="12" t="s">
        <v>135</v>
      </c>
      <c r="E44" s="11">
        <v>3</v>
      </c>
      <c r="F44" s="11" t="s">
        <v>21</v>
      </c>
      <c r="G44" s="11" t="s">
        <v>108</v>
      </c>
      <c r="H44" s="11" t="s">
        <v>8</v>
      </c>
      <c r="I44" s="11" t="s">
        <v>93</v>
      </c>
      <c r="J44" s="11" t="s">
        <v>25</v>
      </c>
      <c r="K44" s="11" t="s">
        <v>34</v>
      </c>
      <c r="L44" t="str">
        <f t="shared" si="0"/>
        <v>Diễn hoạt 3D</v>
      </c>
    </row>
    <row r="45" spans="1:12" ht="26.25" customHeight="1">
      <c r="A45" s="16"/>
      <c r="B45" s="16"/>
      <c r="C45" s="16"/>
      <c r="D45" s="12" t="s">
        <v>136</v>
      </c>
      <c r="E45" s="11">
        <v>3</v>
      </c>
      <c r="F45" s="11" t="s">
        <v>21</v>
      </c>
      <c r="G45" s="11" t="s">
        <v>14</v>
      </c>
      <c r="H45" s="11" t="s">
        <v>8</v>
      </c>
      <c r="I45" s="11" t="s">
        <v>88</v>
      </c>
      <c r="J45" s="11" t="s">
        <v>134</v>
      </c>
      <c r="K45" s="11" t="s">
        <v>44</v>
      </c>
      <c r="L45" t="str">
        <f t="shared" si="0"/>
        <v>Lập trình mô phỏng thuật toán</v>
      </c>
    </row>
    <row r="46" spans="1:12" ht="26.25" customHeight="1">
      <c r="A46" s="16"/>
      <c r="B46" s="16"/>
      <c r="C46" s="11" t="s">
        <v>27</v>
      </c>
      <c r="D46" s="12" t="s">
        <v>137</v>
      </c>
      <c r="E46" s="11">
        <v>3</v>
      </c>
      <c r="F46" s="11" t="s">
        <v>21</v>
      </c>
      <c r="G46" s="11" t="s">
        <v>138</v>
      </c>
      <c r="H46" s="11" t="s">
        <v>8</v>
      </c>
      <c r="I46" s="11" t="s">
        <v>93</v>
      </c>
      <c r="J46" s="11" t="s">
        <v>134</v>
      </c>
      <c r="K46" s="11" t="s">
        <v>34</v>
      </c>
      <c r="L46" t="str">
        <f t="shared" si="0"/>
        <v>Công nghệ web 3D</v>
      </c>
    </row>
    <row r="47" spans="1:12" ht="26.25" customHeight="1">
      <c r="A47" s="16"/>
      <c r="B47" s="16"/>
      <c r="C47" s="16" t="s">
        <v>35</v>
      </c>
      <c r="D47" s="12" t="s">
        <v>139</v>
      </c>
      <c r="E47" s="11">
        <v>2</v>
      </c>
      <c r="F47" s="11" t="s">
        <v>37</v>
      </c>
      <c r="G47" s="11" t="s">
        <v>140</v>
      </c>
      <c r="H47" s="11" t="s">
        <v>96</v>
      </c>
      <c r="I47" s="11" t="s">
        <v>141</v>
      </c>
      <c r="J47" s="11" t="s">
        <v>134</v>
      </c>
      <c r="K47" s="11" t="s">
        <v>44</v>
      </c>
      <c r="L47" t="str">
        <f t="shared" si="0"/>
        <v>An toàn và an ninh mạng</v>
      </c>
    </row>
    <row r="48" spans="1:12" ht="26.25" customHeight="1">
      <c r="A48" s="16"/>
      <c r="B48" s="16"/>
      <c r="C48" s="16"/>
      <c r="D48" s="12" t="s">
        <v>142</v>
      </c>
      <c r="E48" s="11">
        <v>2</v>
      </c>
      <c r="F48" s="11" t="s">
        <v>37</v>
      </c>
      <c r="G48" s="11" t="s">
        <v>143</v>
      </c>
      <c r="H48" s="11" t="s">
        <v>23</v>
      </c>
      <c r="I48" s="11" t="s">
        <v>144</v>
      </c>
      <c r="J48" s="11" t="s">
        <v>134</v>
      </c>
      <c r="K48" s="11" t="s">
        <v>110</v>
      </c>
      <c r="L48" t="str">
        <f t="shared" si="0"/>
        <v>Đo lường tự động</v>
      </c>
    </row>
    <row r="49" spans="1:12" ht="26.25" customHeight="1">
      <c r="A49" s="16"/>
      <c r="B49" s="16"/>
      <c r="C49" s="16" t="s">
        <v>53</v>
      </c>
      <c r="D49" s="12" t="s">
        <v>145</v>
      </c>
      <c r="E49" s="11">
        <v>2</v>
      </c>
      <c r="F49" s="11" t="s">
        <v>37</v>
      </c>
      <c r="G49" s="11" t="s">
        <v>73</v>
      </c>
      <c r="H49" s="11" t="s">
        <v>8</v>
      </c>
      <c r="I49" s="11" t="s">
        <v>146</v>
      </c>
      <c r="J49" s="11" t="s">
        <v>134</v>
      </c>
      <c r="K49" s="11" t="s">
        <v>48</v>
      </c>
      <c r="L49" t="str">
        <f t="shared" si="0"/>
        <v>Công nghệ truyền thông vô tuyến</v>
      </c>
    </row>
    <row r="50" spans="1:12" ht="26.25" customHeight="1">
      <c r="A50" s="16"/>
      <c r="B50" s="16"/>
      <c r="C50" s="16"/>
      <c r="D50" s="12" t="s">
        <v>147</v>
      </c>
      <c r="E50" s="11">
        <v>2</v>
      </c>
      <c r="F50" s="11" t="s">
        <v>37</v>
      </c>
      <c r="G50" s="11" t="s">
        <v>28</v>
      </c>
      <c r="H50" s="11" t="s">
        <v>96</v>
      </c>
      <c r="I50" s="11" t="s">
        <v>141</v>
      </c>
      <c r="J50" s="11" t="s">
        <v>134</v>
      </c>
      <c r="K50" s="11" t="s">
        <v>26</v>
      </c>
      <c r="L50" t="str">
        <f t="shared" si="0"/>
        <v>Đảm bảo chất lượng phần mềm</v>
      </c>
    </row>
    <row r="51" spans="1:12" ht="26.25" customHeight="1">
      <c r="A51" s="16"/>
      <c r="B51" s="16"/>
      <c r="C51" s="16"/>
      <c r="D51" s="12" t="s">
        <v>148</v>
      </c>
      <c r="E51" s="11">
        <v>2</v>
      </c>
      <c r="F51" s="11" t="s">
        <v>37</v>
      </c>
      <c r="G51" s="11" t="s">
        <v>108</v>
      </c>
      <c r="H51" s="11" t="s">
        <v>8</v>
      </c>
      <c r="I51" s="11" t="s">
        <v>43</v>
      </c>
      <c r="J51" s="11" t="s">
        <v>134</v>
      </c>
      <c r="K51" s="11" t="s">
        <v>48</v>
      </c>
      <c r="L51" t="str">
        <f t="shared" si="0"/>
        <v>Điều khiển tương tự và số</v>
      </c>
    </row>
    <row r="52" spans="1:12" ht="26.25" customHeight="1">
      <c r="A52" s="16"/>
      <c r="B52" s="16"/>
      <c r="C52" s="16" t="s">
        <v>127</v>
      </c>
      <c r="D52" s="12" t="s">
        <v>149</v>
      </c>
      <c r="E52" s="11">
        <v>3</v>
      </c>
      <c r="F52" s="11" t="s">
        <v>37</v>
      </c>
      <c r="G52" s="11" t="s">
        <v>150</v>
      </c>
      <c r="H52" s="11" t="s">
        <v>8</v>
      </c>
      <c r="I52" s="11" t="s">
        <v>146</v>
      </c>
      <c r="J52" s="11" t="s">
        <v>134</v>
      </c>
      <c r="K52" s="11" t="s">
        <v>64</v>
      </c>
      <c r="L52" t="str">
        <f t="shared" si="0"/>
        <v>An toàn bức xạ và an toàn điện trong y tế</v>
      </c>
    </row>
    <row r="53" spans="1:12" ht="26.25" customHeight="1">
      <c r="A53" s="16"/>
      <c r="B53" s="16"/>
      <c r="C53" s="16"/>
      <c r="D53" s="12" t="s">
        <v>151</v>
      </c>
      <c r="E53" s="11">
        <v>2</v>
      </c>
      <c r="F53" s="11" t="s">
        <v>37</v>
      </c>
      <c r="G53" s="11" t="s">
        <v>152</v>
      </c>
      <c r="H53" s="11" t="s">
        <v>8</v>
      </c>
      <c r="I53" s="11" t="s">
        <v>153</v>
      </c>
      <c r="J53" s="11" t="s">
        <v>134</v>
      </c>
      <c r="K53" s="11" t="s">
        <v>44</v>
      </c>
      <c r="L53" t="str">
        <f t="shared" si="0"/>
        <v>Điện dân dụng</v>
      </c>
    </row>
    <row r="54" spans="1:12" ht="26.25" customHeight="1">
      <c r="A54" s="16"/>
      <c r="B54" s="16"/>
      <c r="C54" s="16"/>
      <c r="D54" s="12" t="s">
        <v>154</v>
      </c>
      <c r="E54" s="11">
        <v>2</v>
      </c>
      <c r="F54" s="11" t="s">
        <v>37</v>
      </c>
      <c r="G54" s="11" t="s">
        <v>59</v>
      </c>
      <c r="H54" s="11" t="s">
        <v>8</v>
      </c>
      <c r="I54" s="11" t="s">
        <v>60</v>
      </c>
      <c r="J54" s="11" t="s">
        <v>134</v>
      </c>
      <c r="K54" s="11" t="s">
        <v>155</v>
      </c>
      <c r="L54" t="str">
        <f t="shared" si="0"/>
        <v>Lý thuyết nhận dạng</v>
      </c>
    </row>
    <row r="55" spans="1:12" ht="26.25" customHeight="1">
      <c r="A55" s="16"/>
      <c r="B55" s="16"/>
      <c r="C55" s="16"/>
      <c r="D55" s="12" t="s">
        <v>156</v>
      </c>
      <c r="E55" s="11">
        <v>2</v>
      </c>
      <c r="F55" s="11" t="s">
        <v>37</v>
      </c>
      <c r="G55" s="11" t="s">
        <v>157</v>
      </c>
      <c r="H55" s="11" t="s">
        <v>8</v>
      </c>
      <c r="I55" s="11" t="s">
        <v>158</v>
      </c>
      <c r="J55" s="11" t="s">
        <v>134</v>
      </c>
      <c r="K55" s="11" t="s">
        <v>80</v>
      </c>
      <c r="L55" t="str">
        <f t="shared" si="0"/>
        <v>Mô phỏng và thiết kế hệ thống</v>
      </c>
    </row>
    <row r="56" spans="1:12" ht="26.25" customHeight="1">
      <c r="A56" s="16"/>
      <c r="B56" s="16"/>
      <c r="C56" s="16" t="s">
        <v>130</v>
      </c>
      <c r="D56" s="12" t="s">
        <v>159</v>
      </c>
      <c r="E56" s="11">
        <v>3</v>
      </c>
      <c r="F56" s="11" t="s">
        <v>37</v>
      </c>
      <c r="G56" s="11" t="s">
        <v>133</v>
      </c>
      <c r="H56" s="11" t="s">
        <v>8</v>
      </c>
      <c r="I56" s="11" t="s">
        <v>60</v>
      </c>
      <c r="J56" s="11" t="s">
        <v>134</v>
      </c>
      <c r="K56" s="11" t="s">
        <v>44</v>
      </c>
      <c r="L56" t="str">
        <f t="shared" si="0"/>
        <v>An toàn mạng riêng ảo</v>
      </c>
    </row>
    <row r="57" spans="1:12" ht="26.25" customHeight="1">
      <c r="A57" s="16"/>
      <c r="B57" s="16"/>
      <c r="C57" s="16"/>
      <c r="D57" s="12" t="s">
        <v>160</v>
      </c>
      <c r="E57" s="11">
        <v>2</v>
      </c>
      <c r="F57" s="11" t="s">
        <v>37</v>
      </c>
      <c r="G57" s="11" t="s">
        <v>138</v>
      </c>
      <c r="H57" s="11" t="s">
        <v>8</v>
      </c>
      <c r="I57" s="11" t="s">
        <v>158</v>
      </c>
      <c r="J57" s="11" t="s">
        <v>134</v>
      </c>
      <c r="K57" s="11" t="s">
        <v>44</v>
      </c>
      <c r="L57" t="str">
        <f t="shared" si="0"/>
        <v>Cảm biến ô tô</v>
      </c>
    </row>
    <row r="58" spans="1:12" ht="26.25" customHeight="1">
      <c r="A58" s="16"/>
      <c r="B58" s="16"/>
      <c r="C58" s="16"/>
      <c r="D58" s="12" t="s">
        <v>161</v>
      </c>
      <c r="E58" s="11">
        <v>3</v>
      </c>
      <c r="F58" s="11" t="s">
        <v>37</v>
      </c>
      <c r="G58" s="11" t="s">
        <v>69</v>
      </c>
      <c r="H58" s="11" t="s">
        <v>8</v>
      </c>
      <c r="I58" s="11" t="s">
        <v>153</v>
      </c>
      <c r="J58" s="11" t="s">
        <v>134</v>
      </c>
      <c r="K58" s="11" t="s">
        <v>71</v>
      </c>
      <c r="L58" t="str">
        <f t="shared" si="0"/>
        <v>Hệ thống cơ điện tử</v>
      </c>
    </row>
    <row r="59" spans="1:12" ht="26.25" customHeight="1">
      <c r="A59" s="16" t="s">
        <v>14</v>
      </c>
      <c r="B59" s="16" t="s">
        <v>162</v>
      </c>
      <c r="C59" s="11" t="s">
        <v>163</v>
      </c>
      <c r="D59" s="12" t="s">
        <v>164</v>
      </c>
      <c r="E59" s="11">
        <v>4</v>
      </c>
      <c r="F59" s="11" t="s">
        <v>165</v>
      </c>
      <c r="G59" s="11" t="s">
        <v>166</v>
      </c>
      <c r="H59" s="11" t="s">
        <v>14</v>
      </c>
      <c r="I59" s="11" t="s">
        <v>15</v>
      </c>
      <c r="J59" s="11" t="s">
        <v>16</v>
      </c>
      <c r="K59" s="11" t="s">
        <v>167</v>
      </c>
      <c r="L59" t="str">
        <f t="shared" si="0"/>
        <v>Giải tích</v>
      </c>
    </row>
    <row r="60" spans="1:12" ht="26.25" customHeight="1">
      <c r="A60" s="16"/>
      <c r="B60" s="16"/>
      <c r="C60" s="11" t="s">
        <v>168</v>
      </c>
      <c r="D60" s="12" t="s">
        <v>164</v>
      </c>
      <c r="E60" s="11">
        <v>4</v>
      </c>
      <c r="F60" s="11" t="s">
        <v>165</v>
      </c>
      <c r="G60" s="11" t="s">
        <v>166</v>
      </c>
      <c r="H60" s="11" t="s">
        <v>14</v>
      </c>
      <c r="I60" s="11" t="s">
        <v>169</v>
      </c>
      <c r="J60" s="11" t="s">
        <v>16</v>
      </c>
      <c r="K60" s="11" t="s">
        <v>167</v>
      </c>
      <c r="L60" t="str">
        <f t="shared" si="0"/>
        <v>Giải tích</v>
      </c>
    </row>
    <row r="61" spans="1:12" ht="26.25" customHeight="1">
      <c r="A61" s="16"/>
      <c r="B61" s="16"/>
      <c r="C61" s="11" t="s">
        <v>170</v>
      </c>
      <c r="D61" s="12" t="s">
        <v>164</v>
      </c>
      <c r="E61" s="11">
        <v>4</v>
      </c>
      <c r="F61" s="11" t="s">
        <v>165</v>
      </c>
      <c r="G61" s="11" t="s">
        <v>171</v>
      </c>
      <c r="H61" s="11" t="s">
        <v>14</v>
      </c>
      <c r="I61" s="11" t="s">
        <v>15</v>
      </c>
      <c r="J61" s="11" t="s">
        <v>16</v>
      </c>
      <c r="K61" s="11" t="s">
        <v>167</v>
      </c>
      <c r="L61" t="str">
        <f t="shared" si="0"/>
        <v>Giải tích</v>
      </c>
    </row>
    <row r="62" spans="1:12" ht="26.25" customHeight="1">
      <c r="A62" s="16"/>
      <c r="B62" s="16"/>
      <c r="C62" s="11" t="s">
        <v>172</v>
      </c>
      <c r="D62" s="12" t="s">
        <v>164</v>
      </c>
      <c r="E62" s="11">
        <v>4</v>
      </c>
      <c r="F62" s="11" t="s">
        <v>165</v>
      </c>
      <c r="G62" s="11" t="s">
        <v>166</v>
      </c>
      <c r="H62" s="11" t="s">
        <v>14</v>
      </c>
      <c r="I62" s="11" t="s">
        <v>15</v>
      </c>
      <c r="J62" s="11" t="s">
        <v>16</v>
      </c>
      <c r="K62" s="11" t="s">
        <v>167</v>
      </c>
      <c r="L62" t="str">
        <f t="shared" si="0"/>
        <v>Giải tích</v>
      </c>
    </row>
    <row r="63" spans="1:12" ht="26.25" customHeight="1">
      <c r="A63" s="16"/>
      <c r="B63" s="16"/>
      <c r="C63" s="11" t="s">
        <v>19</v>
      </c>
      <c r="D63" s="12" t="s">
        <v>173</v>
      </c>
      <c r="E63" s="11">
        <v>3</v>
      </c>
      <c r="F63" s="11" t="s">
        <v>21</v>
      </c>
      <c r="G63" s="11" t="s">
        <v>140</v>
      </c>
      <c r="H63" s="11" t="s">
        <v>23</v>
      </c>
      <c r="I63" s="11" t="s">
        <v>24</v>
      </c>
      <c r="J63" s="11" t="s">
        <v>25</v>
      </c>
      <c r="K63" s="11" t="s">
        <v>44</v>
      </c>
      <c r="L63" t="str">
        <f t="shared" si="0"/>
        <v>Mạng máy tính nâng cao</v>
      </c>
    </row>
    <row r="64" spans="1:12" ht="26.25" customHeight="1">
      <c r="A64" s="16"/>
      <c r="B64" s="16"/>
      <c r="C64" s="16" t="s">
        <v>27</v>
      </c>
      <c r="D64" s="12" t="s">
        <v>174</v>
      </c>
      <c r="E64" s="11">
        <v>2</v>
      </c>
      <c r="F64" s="11" t="s">
        <v>21</v>
      </c>
      <c r="G64" s="11" t="s">
        <v>66</v>
      </c>
      <c r="H64" s="11" t="s">
        <v>8</v>
      </c>
      <c r="I64" s="11" t="s">
        <v>88</v>
      </c>
      <c r="J64" s="11" t="s">
        <v>25</v>
      </c>
      <c r="K64" s="11" t="s">
        <v>175</v>
      </c>
      <c r="L64" t="str">
        <f t="shared" si="0"/>
        <v>Công nghệ CAD/CAM/CNC</v>
      </c>
    </row>
    <row r="65" spans="1:12" ht="26.25" customHeight="1">
      <c r="A65" s="16"/>
      <c r="B65" s="16"/>
      <c r="C65" s="16"/>
      <c r="D65" s="12" t="s">
        <v>173</v>
      </c>
      <c r="E65" s="11">
        <v>3</v>
      </c>
      <c r="F65" s="11" t="s">
        <v>21</v>
      </c>
      <c r="G65" s="11" t="s">
        <v>176</v>
      </c>
      <c r="H65" s="11" t="s">
        <v>23</v>
      </c>
      <c r="I65" s="11" t="s">
        <v>24</v>
      </c>
      <c r="J65" s="11" t="s">
        <v>25</v>
      </c>
      <c r="K65" s="11" t="s">
        <v>44</v>
      </c>
      <c r="L65" t="str">
        <f t="shared" si="0"/>
        <v>Mạng máy tính nâng cao</v>
      </c>
    </row>
    <row r="66" spans="1:12" ht="26.25" customHeight="1">
      <c r="A66" s="16"/>
      <c r="B66" s="16"/>
      <c r="C66" s="11" t="s">
        <v>29</v>
      </c>
      <c r="D66" s="12" t="s">
        <v>177</v>
      </c>
      <c r="E66" s="11">
        <v>2</v>
      </c>
      <c r="F66" s="11" t="s">
        <v>31</v>
      </c>
      <c r="G66" s="11" t="s">
        <v>84</v>
      </c>
      <c r="H66" s="11" t="s">
        <v>8</v>
      </c>
      <c r="I66" s="11" t="s">
        <v>70</v>
      </c>
      <c r="J66" s="11" t="s">
        <v>16</v>
      </c>
      <c r="K66" s="11" t="s">
        <v>34</v>
      </c>
      <c r="L66" t="str">
        <f t="shared" si="0"/>
        <v>Kỹ thuật nhiếp ảnh</v>
      </c>
    </row>
    <row r="67" spans="1:12" ht="26.25" customHeight="1">
      <c r="A67" s="16"/>
      <c r="B67" s="16"/>
      <c r="C67" s="11" t="s">
        <v>178</v>
      </c>
      <c r="D67" s="12" t="s">
        <v>179</v>
      </c>
      <c r="E67" s="11">
        <v>3</v>
      </c>
      <c r="F67" s="11" t="s">
        <v>31</v>
      </c>
      <c r="G67" s="11" t="s">
        <v>32</v>
      </c>
      <c r="H67" s="11" t="s">
        <v>8</v>
      </c>
      <c r="I67" s="11" t="s">
        <v>33</v>
      </c>
      <c r="J67" s="11" t="s">
        <v>25</v>
      </c>
      <c r="K67" s="11" t="s">
        <v>34</v>
      </c>
      <c r="L67" t="str">
        <f t="shared" si="0"/>
        <v>Minh họa và vẽ truyện tranh</v>
      </c>
    </row>
    <row r="68" spans="1:12" ht="26.25" customHeight="1">
      <c r="A68" s="16"/>
      <c r="B68" s="16"/>
      <c r="C68" s="11" t="s">
        <v>180</v>
      </c>
      <c r="D68" s="12" t="s">
        <v>181</v>
      </c>
      <c r="E68" s="11">
        <v>3</v>
      </c>
      <c r="F68" s="11" t="s">
        <v>182</v>
      </c>
      <c r="G68" s="11" t="s">
        <v>143</v>
      </c>
      <c r="H68" s="11" t="s">
        <v>8</v>
      </c>
      <c r="I68" s="11" t="s">
        <v>183</v>
      </c>
      <c r="J68" s="11" t="s">
        <v>16</v>
      </c>
      <c r="K68" s="11" t="s">
        <v>34</v>
      </c>
      <c r="L68" t="str">
        <f t="shared" si="0"/>
        <v>Hình họa 1</v>
      </c>
    </row>
    <row r="69" spans="1:12" ht="26.25" customHeight="1">
      <c r="A69" s="16"/>
      <c r="B69" s="16"/>
      <c r="C69" s="11" t="s">
        <v>184</v>
      </c>
      <c r="D69" s="12" t="s">
        <v>181</v>
      </c>
      <c r="E69" s="11">
        <v>3</v>
      </c>
      <c r="F69" s="11" t="s">
        <v>182</v>
      </c>
      <c r="G69" s="11" t="s">
        <v>185</v>
      </c>
      <c r="H69" s="11" t="s">
        <v>8</v>
      </c>
      <c r="I69" s="11" t="s">
        <v>183</v>
      </c>
      <c r="J69" s="11" t="s">
        <v>16</v>
      </c>
      <c r="K69" s="11" t="s">
        <v>34</v>
      </c>
      <c r="L69" t="str">
        <f t="shared" si="0"/>
        <v>Hình họa 1</v>
      </c>
    </row>
    <row r="70" spans="1:12" ht="26.25" customHeight="1">
      <c r="A70" s="16"/>
      <c r="B70" s="16"/>
      <c r="C70" s="16" t="s">
        <v>35</v>
      </c>
      <c r="D70" s="12" t="s">
        <v>186</v>
      </c>
      <c r="E70" s="11">
        <v>3</v>
      </c>
      <c r="F70" s="11" t="s">
        <v>37</v>
      </c>
      <c r="G70" s="11" t="s">
        <v>187</v>
      </c>
      <c r="H70" s="11" t="s">
        <v>96</v>
      </c>
      <c r="I70" s="11" t="s">
        <v>105</v>
      </c>
      <c r="J70" s="11" t="s">
        <v>16</v>
      </c>
      <c r="K70" s="11" t="s">
        <v>40</v>
      </c>
      <c r="L70" t="str">
        <f t="shared" si="0"/>
        <v>Lập trình cơ sở</v>
      </c>
    </row>
    <row r="71" spans="1:12" ht="26.25" customHeight="1">
      <c r="A71" s="16"/>
      <c r="B71" s="16"/>
      <c r="C71" s="16"/>
      <c r="D71" s="12" t="s">
        <v>156</v>
      </c>
      <c r="E71" s="11">
        <v>2</v>
      </c>
      <c r="F71" s="11" t="s">
        <v>37</v>
      </c>
      <c r="G71" s="11" t="s">
        <v>188</v>
      </c>
      <c r="H71" s="11" t="s">
        <v>8</v>
      </c>
      <c r="I71" s="11" t="s">
        <v>112</v>
      </c>
      <c r="J71" s="11" t="s">
        <v>25</v>
      </c>
      <c r="K71" s="11" t="s">
        <v>80</v>
      </c>
      <c r="L71" t="str">
        <f aca="true" t="shared" si="1" ref="L71:L80">LEFT(D71,FIND("(",D71)-1)</f>
        <v>Mô phỏng và thiết kế hệ thống</v>
      </c>
    </row>
    <row r="72" spans="1:12" ht="26.25" customHeight="1">
      <c r="A72" s="16"/>
      <c r="B72" s="16"/>
      <c r="C72" s="16"/>
      <c r="D72" s="12" t="s">
        <v>189</v>
      </c>
      <c r="E72" s="11">
        <v>3</v>
      </c>
      <c r="F72" s="11" t="s">
        <v>37</v>
      </c>
      <c r="G72" s="11" t="s">
        <v>42</v>
      </c>
      <c r="H72" s="11" t="s">
        <v>8</v>
      </c>
      <c r="I72" s="11" t="s">
        <v>99</v>
      </c>
      <c r="J72" s="11" t="s">
        <v>25</v>
      </c>
      <c r="K72" s="11" t="s">
        <v>57</v>
      </c>
      <c r="L72" t="str">
        <f t="shared" si="1"/>
        <v>Thiết bị chẩn đoán hình ảnh</v>
      </c>
    </row>
    <row r="73" spans="1:12" ht="26.25" customHeight="1">
      <c r="A73" s="16"/>
      <c r="B73" s="16"/>
      <c r="C73" s="16"/>
      <c r="D73" s="12" t="s">
        <v>190</v>
      </c>
      <c r="E73" s="11">
        <v>3</v>
      </c>
      <c r="F73" s="11" t="s">
        <v>37</v>
      </c>
      <c r="G73" s="11" t="s">
        <v>191</v>
      </c>
      <c r="H73" s="11" t="s">
        <v>23</v>
      </c>
      <c r="I73" s="11" t="s">
        <v>192</v>
      </c>
      <c r="J73" s="11" t="s">
        <v>25</v>
      </c>
      <c r="K73" s="11" t="s">
        <v>193</v>
      </c>
      <c r="L73" t="str">
        <f t="shared" si="1"/>
        <v>Thiết bị mạng viễn thông</v>
      </c>
    </row>
    <row r="74" spans="1:12" ht="26.25" customHeight="1">
      <c r="A74" s="16"/>
      <c r="B74" s="16"/>
      <c r="C74" s="16" t="s">
        <v>53</v>
      </c>
      <c r="D74" s="12" t="s">
        <v>194</v>
      </c>
      <c r="E74" s="11">
        <v>3</v>
      </c>
      <c r="F74" s="11" t="s">
        <v>37</v>
      </c>
      <c r="G74" s="11" t="s">
        <v>73</v>
      </c>
      <c r="H74" s="11" t="s">
        <v>8</v>
      </c>
      <c r="I74" s="11" t="s">
        <v>60</v>
      </c>
      <c r="J74" s="11" t="s">
        <v>25</v>
      </c>
      <c r="K74" s="11" t="s">
        <v>44</v>
      </c>
      <c r="L74" t="str">
        <f t="shared" si="1"/>
        <v>Đo lường tự động</v>
      </c>
    </row>
    <row r="75" spans="1:12" ht="26.25" customHeight="1">
      <c r="A75" s="16"/>
      <c r="B75" s="16"/>
      <c r="C75" s="16"/>
      <c r="D75" s="12" t="s">
        <v>195</v>
      </c>
      <c r="E75" s="11">
        <v>3</v>
      </c>
      <c r="F75" s="11" t="s">
        <v>37</v>
      </c>
      <c r="G75" s="11" t="s">
        <v>196</v>
      </c>
      <c r="H75" s="11" t="s">
        <v>23</v>
      </c>
      <c r="I75" s="11" t="s">
        <v>47</v>
      </c>
      <c r="J75" s="11" t="s">
        <v>16</v>
      </c>
      <c r="K75" s="11" t="s">
        <v>197</v>
      </c>
      <c r="L75" t="str">
        <f t="shared" si="1"/>
        <v>Kinh tế học đại cương</v>
      </c>
    </row>
    <row r="76" spans="1:12" ht="26.25" customHeight="1">
      <c r="A76" s="16"/>
      <c r="B76" s="16"/>
      <c r="C76" s="16"/>
      <c r="D76" s="12" t="s">
        <v>198</v>
      </c>
      <c r="E76" s="11">
        <v>3</v>
      </c>
      <c r="F76" s="11" t="s">
        <v>37</v>
      </c>
      <c r="G76" s="11" t="s">
        <v>62</v>
      </c>
      <c r="H76" s="11" t="s">
        <v>8</v>
      </c>
      <c r="I76" s="11" t="s">
        <v>43</v>
      </c>
      <c r="J76" s="11" t="s">
        <v>25</v>
      </c>
      <c r="K76" s="11" t="s">
        <v>193</v>
      </c>
      <c r="L76" t="str">
        <f t="shared" si="1"/>
        <v>Lập trình nhúng nâng cao</v>
      </c>
    </row>
    <row r="77" spans="1:12" ht="26.25" customHeight="1">
      <c r="A77" s="16"/>
      <c r="B77" s="16"/>
      <c r="C77" s="16"/>
      <c r="D77" s="12" t="s">
        <v>199</v>
      </c>
      <c r="E77" s="11">
        <v>3</v>
      </c>
      <c r="F77" s="11" t="s">
        <v>37</v>
      </c>
      <c r="G77" s="11" t="s">
        <v>59</v>
      </c>
      <c r="H77" s="11" t="s">
        <v>8</v>
      </c>
      <c r="I77" s="11" t="s">
        <v>33</v>
      </c>
      <c r="J77" s="11" t="s">
        <v>25</v>
      </c>
      <c r="K77" s="11" t="s">
        <v>34</v>
      </c>
      <c r="L77" t="str">
        <f t="shared" si="1"/>
        <v>Tâm lý học truyền thông</v>
      </c>
    </row>
    <row r="78" spans="1:12" ht="26.25" customHeight="1">
      <c r="A78" s="16"/>
      <c r="B78" s="16"/>
      <c r="C78" s="11" t="s">
        <v>127</v>
      </c>
      <c r="D78" s="12" t="s">
        <v>200</v>
      </c>
      <c r="E78" s="11">
        <v>3</v>
      </c>
      <c r="F78" s="11" t="s">
        <v>37</v>
      </c>
      <c r="G78" s="11" t="s">
        <v>38</v>
      </c>
      <c r="H78" s="11" t="s">
        <v>23</v>
      </c>
      <c r="I78" s="11" t="s">
        <v>51</v>
      </c>
      <c r="J78" s="11" t="s">
        <v>25</v>
      </c>
      <c r="K78" s="11" t="s">
        <v>57</v>
      </c>
      <c r="L78" t="str">
        <f t="shared" si="1"/>
        <v>Nghiệp vụ thư ký văn phòng</v>
      </c>
    </row>
    <row r="79" spans="1:12" ht="26.25" customHeight="1">
      <c r="A79" s="16"/>
      <c r="B79" s="16"/>
      <c r="C79" s="16" t="s">
        <v>130</v>
      </c>
      <c r="D79" s="12" t="s">
        <v>201</v>
      </c>
      <c r="E79" s="11">
        <v>3</v>
      </c>
      <c r="F79" s="11" t="s">
        <v>37</v>
      </c>
      <c r="G79" s="11" t="s">
        <v>55</v>
      </c>
      <c r="H79" s="11" t="s">
        <v>8</v>
      </c>
      <c r="I79" s="11" t="s">
        <v>60</v>
      </c>
      <c r="J79" s="11" t="s">
        <v>25</v>
      </c>
      <c r="K79" s="11" t="s">
        <v>57</v>
      </c>
      <c r="L79" t="str">
        <f t="shared" si="1"/>
        <v>Hệ hỗ trợ ra quyết định trong quản lý</v>
      </c>
    </row>
    <row r="80" spans="1:12" ht="26.25" customHeight="1">
      <c r="A80" s="16"/>
      <c r="B80" s="16"/>
      <c r="C80" s="16"/>
      <c r="D80" s="12" t="s">
        <v>202</v>
      </c>
      <c r="E80" s="11">
        <v>3</v>
      </c>
      <c r="F80" s="11" t="s">
        <v>37</v>
      </c>
      <c r="G80" s="11" t="s">
        <v>66</v>
      </c>
      <c r="H80" s="11" t="s">
        <v>8</v>
      </c>
      <c r="I80" s="11" t="s">
        <v>70</v>
      </c>
      <c r="J80" s="11" t="s">
        <v>25</v>
      </c>
      <c r="K80" s="11" t="s">
        <v>57</v>
      </c>
      <c r="L80" t="str">
        <f t="shared" si="1"/>
        <v>Quản trị quan hệ khách hàng</v>
      </c>
    </row>
    <row r="81" spans="1:12" ht="26.25" customHeight="1">
      <c r="A81" s="16" t="s">
        <v>203</v>
      </c>
      <c r="B81" s="16" t="s">
        <v>204</v>
      </c>
      <c r="C81" s="11" t="s">
        <v>205</v>
      </c>
      <c r="D81" s="13" t="s">
        <v>206</v>
      </c>
      <c r="E81" s="11">
        <v>1</v>
      </c>
      <c r="F81" s="11" t="s">
        <v>207</v>
      </c>
      <c r="G81" s="11" t="s">
        <v>166</v>
      </c>
      <c r="H81" s="11" t="s">
        <v>8</v>
      </c>
      <c r="I81" s="11" t="s">
        <v>208</v>
      </c>
      <c r="J81" s="11" t="s">
        <v>16</v>
      </c>
      <c r="K81" s="11" t="s">
        <v>209</v>
      </c>
      <c r="L81" s="13" t="s">
        <v>475</v>
      </c>
    </row>
    <row r="82" spans="1:12" ht="26.25" customHeight="1">
      <c r="A82" s="16"/>
      <c r="B82" s="16"/>
      <c r="C82" s="11" t="s">
        <v>210</v>
      </c>
      <c r="D82" s="13" t="s">
        <v>206</v>
      </c>
      <c r="E82" s="11">
        <v>1</v>
      </c>
      <c r="F82" s="11" t="s">
        <v>207</v>
      </c>
      <c r="G82" s="11" t="s">
        <v>166</v>
      </c>
      <c r="H82" s="11" t="s">
        <v>8</v>
      </c>
      <c r="I82" s="11" t="s">
        <v>208</v>
      </c>
      <c r="J82" s="11" t="s">
        <v>16</v>
      </c>
      <c r="K82" s="11" t="s">
        <v>209</v>
      </c>
      <c r="L82" s="13" t="s">
        <v>206</v>
      </c>
    </row>
    <row r="83" spans="1:12" ht="26.25" customHeight="1">
      <c r="A83" s="16" t="s">
        <v>114</v>
      </c>
      <c r="B83" s="16" t="s">
        <v>211</v>
      </c>
      <c r="C83" s="16" t="s">
        <v>27</v>
      </c>
      <c r="D83" s="12" t="s">
        <v>212</v>
      </c>
      <c r="E83" s="11">
        <v>3</v>
      </c>
      <c r="F83" s="11" t="s">
        <v>21</v>
      </c>
      <c r="G83" s="11" t="s">
        <v>152</v>
      </c>
      <c r="H83" s="11" t="s">
        <v>8</v>
      </c>
      <c r="I83" s="11" t="s">
        <v>88</v>
      </c>
      <c r="J83" s="11" t="s">
        <v>25</v>
      </c>
      <c r="K83" s="11" t="s">
        <v>89</v>
      </c>
      <c r="L83" t="str">
        <f aca="true" t="shared" si="2" ref="L83:L146">LEFT(D83,FIND("(",D83)-1)</f>
        <v>Lập trình truyền thông</v>
      </c>
    </row>
    <row r="84" spans="1:12" ht="26.25" customHeight="1">
      <c r="A84" s="16"/>
      <c r="B84" s="16"/>
      <c r="C84" s="16"/>
      <c r="D84" s="12" t="s">
        <v>213</v>
      </c>
      <c r="E84" s="11">
        <v>3</v>
      </c>
      <c r="F84" s="11" t="s">
        <v>21</v>
      </c>
      <c r="G84" s="11" t="s">
        <v>42</v>
      </c>
      <c r="H84" s="11" t="s">
        <v>8</v>
      </c>
      <c r="I84" s="11" t="s">
        <v>93</v>
      </c>
      <c r="J84" s="11" t="s">
        <v>25</v>
      </c>
      <c r="K84" s="11" t="s">
        <v>34</v>
      </c>
      <c r="L84" t="str">
        <f t="shared" si="2"/>
        <v>Thiết kế đồ họa đa phương tiện nâng cao</v>
      </c>
    </row>
    <row r="85" spans="1:12" ht="26.25" customHeight="1">
      <c r="A85" s="16"/>
      <c r="B85" s="16"/>
      <c r="C85" s="11" t="s">
        <v>29</v>
      </c>
      <c r="D85" s="12" t="s">
        <v>214</v>
      </c>
      <c r="E85" s="11">
        <v>2</v>
      </c>
      <c r="F85" s="11" t="s">
        <v>31</v>
      </c>
      <c r="G85" s="11" t="s">
        <v>59</v>
      </c>
      <c r="H85" s="11" t="s">
        <v>8</v>
      </c>
      <c r="I85" s="11" t="s">
        <v>43</v>
      </c>
      <c r="J85" s="11" t="s">
        <v>25</v>
      </c>
      <c r="K85" s="11" t="s">
        <v>34</v>
      </c>
      <c r="L85" t="str">
        <f t="shared" si="2"/>
        <v>Kỹ thuật quay phim</v>
      </c>
    </row>
    <row r="86" spans="1:12" ht="26.25" customHeight="1">
      <c r="A86" s="16"/>
      <c r="B86" s="16"/>
      <c r="C86" s="11" t="s">
        <v>178</v>
      </c>
      <c r="D86" s="12" t="s">
        <v>215</v>
      </c>
      <c r="E86" s="11">
        <v>3</v>
      </c>
      <c r="F86" s="11" t="s">
        <v>31</v>
      </c>
      <c r="G86" s="11" t="s">
        <v>59</v>
      </c>
      <c r="H86" s="11" t="s">
        <v>8</v>
      </c>
      <c r="I86" s="11" t="s">
        <v>70</v>
      </c>
      <c r="J86" s="11" t="s">
        <v>134</v>
      </c>
      <c r="K86" s="11" t="s">
        <v>26</v>
      </c>
      <c r="L86" t="str">
        <f t="shared" si="2"/>
        <v>Kiểm thử phần mềm</v>
      </c>
    </row>
    <row r="87" spans="1:12" ht="26.25" customHeight="1">
      <c r="A87" s="16"/>
      <c r="B87" s="16"/>
      <c r="C87" s="16" t="s">
        <v>35</v>
      </c>
      <c r="D87" s="12" t="s">
        <v>216</v>
      </c>
      <c r="E87" s="11">
        <v>3</v>
      </c>
      <c r="F87" s="11" t="s">
        <v>37</v>
      </c>
      <c r="G87" s="11" t="s">
        <v>217</v>
      </c>
      <c r="H87" s="11" t="s">
        <v>14</v>
      </c>
      <c r="I87" s="11" t="s">
        <v>15</v>
      </c>
      <c r="J87" s="11" t="s">
        <v>79</v>
      </c>
      <c r="K87" s="11" t="s">
        <v>218</v>
      </c>
      <c r="L87" t="str">
        <f t="shared" si="2"/>
        <v>Đường lối cách mạng của Đảng CSVN</v>
      </c>
    </row>
    <row r="88" spans="1:12" ht="26.25" customHeight="1">
      <c r="A88" s="16"/>
      <c r="B88" s="16"/>
      <c r="C88" s="16"/>
      <c r="D88" s="12" t="s">
        <v>219</v>
      </c>
      <c r="E88" s="11">
        <v>2</v>
      </c>
      <c r="F88" s="11" t="s">
        <v>37</v>
      </c>
      <c r="G88" s="11" t="s">
        <v>220</v>
      </c>
      <c r="H88" s="11" t="s">
        <v>96</v>
      </c>
      <c r="I88" s="11" t="s">
        <v>105</v>
      </c>
      <c r="J88" s="11" t="s">
        <v>25</v>
      </c>
      <c r="K88" s="11" t="s">
        <v>26</v>
      </c>
      <c r="L88" t="str">
        <f t="shared" si="2"/>
        <v>Phân tích và quản lý yêu cầu</v>
      </c>
    </row>
    <row r="89" spans="1:12" ht="26.25" customHeight="1">
      <c r="A89" s="16"/>
      <c r="B89" s="16"/>
      <c r="C89" s="16"/>
      <c r="D89" s="12" t="s">
        <v>221</v>
      </c>
      <c r="E89" s="11">
        <v>3</v>
      </c>
      <c r="F89" s="11" t="s">
        <v>37</v>
      </c>
      <c r="G89" s="11" t="s">
        <v>38</v>
      </c>
      <c r="H89" s="11" t="s">
        <v>23</v>
      </c>
      <c r="I89" s="11" t="s">
        <v>222</v>
      </c>
      <c r="J89" s="11" t="s">
        <v>25</v>
      </c>
      <c r="K89" s="11" t="s">
        <v>40</v>
      </c>
      <c r="L89" t="str">
        <f t="shared" si="2"/>
        <v>Quản trị và tổ chức sự kiện hành chính văn phòng</v>
      </c>
    </row>
    <row r="90" spans="1:12" ht="26.25" customHeight="1">
      <c r="A90" s="16"/>
      <c r="B90" s="16"/>
      <c r="C90" s="16"/>
      <c r="D90" s="12" t="s">
        <v>223</v>
      </c>
      <c r="E90" s="11">
        <v>3</v>
      </c>
      <c r="F90" s="11" t="s">
        <v>37</v>
      </c>
      <c r="G90" s="11" t="s">
        <v>224</v>
      </c>
      <c r="H90" s="11" t="s">
        <v>23</v>
      </c>
      <c r="I90" s="11" t="s">
        <v>51</v>
      </c>
      <c r="J90" s="11" t="s">
        <v>79</v>
      </c>
      <c r="K90" s="11" t="s">
        <v>119</v>
      </c>
      <c r="L90" t="str">
        <f t="shared" si="2"/>
        <v>Truyền sóng và anten</v>
      </c>
    </row>
    <row r="91" spans="1:12" ht="26.25" customHeight="1">
      <c r="A91" s="16"/>
      <c r="B91" s="16"/>
      <c r="C91" s="16"/>
      <c r="D91" s="12" t="s">
        <v>225</v>
      </c>
      <c r="E91" s="11">
        <v>2</v>
      </c>
      <c r="F91" s="11" t="s">
        <v>37</v>
      </c>
      <c r="G91" s="11" t="s">
        <v>226</v>
      </c>
      <c r="H91" s="11" t="s">
        <v>23</v>
      </c>
      <c r="I91" s="11" t="s">
        <v>227</v>
      </c>
      <c r="J91" s="11" t="s">
        <v>25</v>
      </c>
      <c r="K91" s="11" t="s">
        <v>218</v>
      </c>
      <c r="L91" t="str">
        <f t="shared" si="2"/>
        <v>Tư tưởng Hồ Chí Minh</v>
      </c>
    </row>
    <row r="92" spans="1:12" ht="26.25" customHeight="1">
      <c r="A92" s="16"/>
      <c r="B92" s="16"/>
      <c r="C92" s="16" t="s">
        <v>53</v>
      </c>
      <c r="D92" s="12" t="s">
        <v>228</v>
      </c>
      <c r="E92" s="11">
        <v>3</v>
      </c>
      <c r="F92" s="11" t="s">
        <v>37</v>
      </c>
      <c r="G92" s="11" t="s">
        <v>108</v>
      </c>
      <c r="H92" s="11" t="s">
        <v>8</v>
      </c>
      <c r="I92" s="11" t="s">
        <v>70</v>
      </c>
      <c r="J92" s="11" t="s">
        <v>79</v>
      </c>
      <c r="K92" s="11" t="s">
        <v>64</v>
      </c>
      <c r="L92" t="str">
        <f t="shared" si="2"/>
        <v>Cảm biến và kỹ thuật đo lường trong y sinh</v>
      </c>
    </row>
    <row r="93" spans="1:12" ht="26.25" customHeight="1">
      <c r="A93" s="16"/>
      <c r="B93" s="16"/>
      <c r="C93" s="16"/>
      <c r="D93" s="12" t="s">
        <v>216</v>
      </c>
      <c r="E93" s="11">
        <v>3</v>
      </c>
      <c r="F93" s="11" t="s">
        <v>37</v>
      </c>
      <c r="G93" s="11" t="s">
        <v>217</v>
      </c>
      <c r="H93" s="11" t="s">
        <v>14</v>
      </c>
      <c r="I93" s="11" t="s">
        <v>15</v>
      </c>
      <c r="J93" s="11" t="s">
        <v>79</v>
      </c>
      <c r="K93" s="11" t="s">
        <v>218</v>
      </c>
      <c r="L93" t="str">
        <f t="shared" si="2"/>
        <v>Đường lối cách mạng của Đảng CSVN</v>
      </c>
    </row>
    <row r="94" spans="1:12" ht="26.25" customHeight="1">
      <c r="A94" s="16"/>
      <c r="B94" s="16"/>
      <c r="C94" s="16"/>
      <c r="D94" s="12" t="s">
        <v>229</v>
      </c>
      <c r="E94" s="11">
        <v>3</v>
      </c>
      <c r="F94" s="11" t="s">
        <v>37</v>
      </c>
      <c r="G94" s="11" t="s">
        <v>230</v>
      </c>
      <c r="H94" s="11" t="s">
        <v>8</v>
      </c>
      <c r="I94" s="11" t="s">
        <v>109</v>
      </c>
      <c r="J94" s="11" t="s">
        <v>25</v>
      </c>
      <c r="K94" s="11" t="s">
        <v>40</v>
      </c>
      <c r="L94" t="str">
        <f t="shared" si="2"/>
        <v>Lập trình ứng dụng kinh tế</v>
      </c>
    </row>
    <row r="95" spans="1:12" ht="26.25" customHeight="1">
      <c r="A95" s="16"/>
      <c r="B95" s="16"/>
      <c r="C95" s="16"/>
      <c r="D95" s="12" t="s">
        <v>231</v>
      </c>
      <c r="E95" s="11">
        <v>3</v>
      </c>
      <c r="F95" s="11" t="s">
        <v>37</v>
      </c>
      <c r="G95" s="11" t="s">
        <v>124</v>
      </c>
      <c r="H95" s="11" t="s">
        <v>8</v>
      </c>
      <c r="I95" s="11" t="s">
        <v>63</v>
      </c>
      <c r="J95" s="11" t="s">
        <v>25</v>
      </c>
      <c r="K95" s="11" t="s">
        <v>44</v>
      </c>
      <c r="L95" t="str">
        <f t="shared" si="2"/>
        <v>Phân tích và thiết kế thuật toán</v>
      </c>
    </row>
    <row r="96" spans="1:12" ht="26.25" customHeight="1">
      <c r="A96" s="16"/>
      <c r="B96" s="16"/>
      <c r="C96" s="16"/>
      <c r="D96" s="12" t="s">
        <v>232</v>
      </c>
      <c r="E96" s="11">
        <v>2</v>
      </c>
      <c r="F96" s="11" t="s">
        <v>37</v>
      </c>
      <c r="G96" s="11" t="s">
        <v>62</v>
      </c>
      <c r="H96" s="11" t="s">
        <v>8</v>
      </c>
      <c r="I96" s="11" t="s">
        <v>74</v>
      </c>
      <c r="J96" s="11" t="s">
        <v>25</v>
      </c>
      <c r="K96" s="11" t="s">
        <v>44</v>
      </c>
      <c r="L96" t="str">
        <f t="shared" si="2"/>
        <v>Quản lý rủi ro</v>
      </c>
    </row>
    <row r="97" spans="1:12" ht="26.25" customHeight="1">
      <c r="A97" s="16"/>
      <c r="B97" s="16"/>
      <c r="C97" s="16"/>
      <c r="D97" s="12" t="s">
        <v>233</v>
      </c>
      <c r="E97" s="11">
        <v>3</v>
      </c>
      <c r="F97" s="11" t="s">
        <v>37</v>
      </c>
      <c r="G97" s="11" t="s">
        <v>188</v>
      </c>
      <c r="H97" s="11" t="s">
        <v>8</v>
      </c>
      <c r="I97" s="11" t="s">
        <v>125</v>
      </c>
      <c r="J97" s="11" t="s">
        <v>25</v>
      </c>
      <c r="K97" s="11" t="s">
        <v>57</v>
      </c>
      <c r="L97" t="str">
        <f t="shared" si="2"/>
        <v>Quản trị rủi ro Thương mại điện tử</v>
      </c>
    </row>
    <row r="98" spans="1:12" ht="26.25" customHeight="1">
      <c r="A98" s="16"/>
      <c r="B98" s="16"/>
      <c r="C98" s="16"/>
      <c r="D98" s="12" t="s">
        <v>225</v>
      </c>
      <c r="E98" s="11">
        <v>2</v>
      </c>
      <c r="F98" s="11" t="s">
        <v>37</v>
      </c>
      <c r="G98" s="11" t="s">
        <v>234</v>
      </c>
      <c r="H98" s="11" t="s">
        <v>23</v>
      </c>
      <c r="I98" s="11" t="s">
        <v>227</v>
      </c>
      <c r="J98" s="11" t="s">
        <v>25</v>
      </c>
      <c r="K98" s="11" t="s">
        <v>218</v>
      </c>
      <c r="L98" t="str">
        <f t="shared" si="2"/>
        <v>Tư tưởng Hồ Chí Minh</v>
      </c>
    </row>
    <row r="99" spans="1:12" ht="26.25" customHeight="1">
      <c r="A99" s="16"/>
      <c r="B99" s="16"/>
      <c r="C99" s="11" t="s">
        <v>127</v>
      </c>
      <c r="D99" s="12" t="s">
        <v>216</v>
      </c>
      <c r="E99" s="11">
        <v>3</v>
      </c>
      <c r="F99" s="11" t="s">
        <v>37</v>
      </c>
      <c r="G99" s="11" t="s">
        <v>235</v>
      </c>
      <c r="H99" s="11" t="s">
        <v>14</v>
      </c>
      <c r="I99" s="11" t="s">
        <v>15</v>
      </c>
      <c r="J99" s="11" t="s">
        <v>79</v>
      </c>
      <c r="K99" s="11" t="s">
        <v>218</v>
      </c>
      <c r="L99" t="str">
        <f t="shared" si="2"/>
        <v>Đường lối cách mạng của Đảng CSVN</v>
      </c>
    </row>
    <row r="100" spans="1:12" ht="26.25" customHeight="1">
      <c r="A100" s="16"/>
      <c r="B100" s="16"/>
      <c r="C100" s="11" t="s">
        <v>130</v>
      </c>
      <c r="D100" s="12" t="s">
        <v>216</v>
      </c>
      <c r="E100" s="11">
        <v>3</v>
      </c>
      <c r="F100" s="11" t="s">
        <v>37</v>
      </c>
      <c r="G100" s="11" t="s">
        <v>236</v>
      </c>
      <c r="H100" s="11" t="s">
        <v>14</v>
      </c>
      <c r="I100" s="11" t="s">
        <v>15</v>
      </c>
      <c r="J100" s="11" t="s">
        <v>79</v>
      </c>
      <c r="K100" s="11" t="s">
        <v>218</v>
      </c>
      <c r="L100" t="str">
        <f t="shared" si="2"/>
        <v>Đường lối cách mạng của Đảng CSVN</v>
      </c>
    </row>
    <row r="101" spans="1:12" ht="26.25" customHeight="1">
      <c r="A101" s="16" t="s">
        <v>124</v>
      </c>
      <c r="B101" s="16" t="s">
        <v>237</v>
      </c>
      <c r="C101" s="11" t="s">
        <v>10</v>
      </c>
      <c r="D101" s="12" t="s">
        <v>238</v>
      </c>
      <c r="E101" s="11">
        <v>3</v>
      </c>
      <c r="F101" s="11" t="s">
        <v>12</v>
      </c>
      <c r="G101" s="11" t="s">
        <v>138</v>
      </c>
      <c r="H101" s="11" t="s">
        <v>8</v>
      </c>
      <c r="I101" s="11" t="s">
        <v>43</v>
      </c>
      <c r="J101" s="11" t="s">
        <v>16</v>
      </c>
      <c r="K101" s="11" t="s">
        <v>26</v>
      </c>
      <c r="L101" t="str">
        <f t="shared" si="2"/>
        <v>Cấu trúc dữ liệu và thuật toán</v>
      </c>
    </row>
    <row r="102" spans="1:12" ht="26.25" customHeight="1">
      <c r="A102" s="16"/>
      <c r="B102" s="16"/>
      <c r="C102" s="11" t="s">
        <v>19</v>
      </c>
      <c r="D102" s="12" t="s">
        <v>239</v>
      </c>
      <c r="E102" s="11">
        <v>3</v>
      </c>
      <c r="F102" s="11" t="s">
        <v>21</v>
      </c>
      <c r="G102" s="11" t="s">
        <v>90</v>
      </c>
      <c r="H102" s="11" t="s">
        <v>8</v>
      </c>
      <c r="I102" s="11" t="s">
        <v>85</v>
      </c>
      <c r="J102" s="11" t="s">
        <v>25</v>
      </c>
      <c r="K102" s="11" t="s">
        <v>44</v>
      </c>
      <c r="L102" t="str">
        <f t="shared" si="2"/>
        <v>Công nghệ ASP.NET</v>
      </c>
    </row>
    <row r="103" spans="1:12" ht="26.25" customHeight="1">
      <c r="A103" s="16"/>
      <c r="B103" s="16"/>
      <c r="C103" s="16" t="s">
        <v>27</v>
      </c>
      <c r="D103" s="12" t="s">
        <v>239</v>
      </c>
      <c r="E103" s="11">
        <v>3</v>
      </c>
      <c r="F103" s="11" t="s">
        <v>21</v>
      </c>
      <c r="G103" s="11" t="s">
        <v>196</v>
      </c>
      <c r="H103" s="11" t="s">
        <v>8</v>
      </c>
      <c r="I103" s="11" t="s">
        <v>85</v>
      </c>
      <c r="J103" s="11" t="s">
        <v>25</v>
      </c>
      <c r="K103" s="11" t="s">
        <v>44</v>
      </c>
      <c r="L103" t="str">
        <f t="shared" si="2"/>
        <v>Công nghệ ASP.NET</v>
      </c>
    </row>
    <row r="104" spans="1:12" ht="26.25" customHeight="1">
      <c r="A104" s="16"/>
      <c r="B104" s="16"/>
      <c r="C104" s="16"/>
      <c r="D104" s="12" t="s">
        <v>240</v>
      </c>
      <c r="E104" s="11">
        <v>2</v>
      </c>
      <c r="F104" s="11" t="s">
        <v>21</v>
      </c>
      <c r="G104" s="11" t="s">
        <v>241</v>
      </c>
      <c r="H104" s="11" t="s">
        <v>8</v>
      </c>
      <c r="I104" s="11" t="s">
        <v>242</v>
      </c>
      <c r="J104" s="11" t="s">
        <v>243</v>
      </c>
      <c r="K104" s="11" t="s">
        <v>44</v>
      </c>
      <c r="L104" t="str">
        <f t="shared" si="2"/>
        <v>Hệ điều hành</v>
      </c>
    </row>
    <row r="105" spans="1:12" ht="26.25" customHeight="1">
      <c r="A105" s="16"/>
      <c r="B105" s="16"/>
      <c r="C105" s="16"/>
      <c r="D105" s="12" t="s">
        <v>244</v>
      </c>
      <c r="E105" s="11">
        <v>3</v>
      </c>
      <c r="F105" s="11" t="s">
        <v>21</v>
      </c>
      <c r="G105" s="11" t="s">
        <v>55</v>
      </c>
      <c r="H105" s="11" t="s">
        <v>8</v>
      </c>
      <c r="I105" s="11" t="s">
        <v>245</v>
      </c>
      <c r="J105" s="11" t="s">
        <v>134</v>
      </c>
      <c r="K105" s="11" t="s">
        <v>26</v>
      </c>
      <c r="L105" t="str">
        <f t="shared" si="2"/>
        <v>Phát triển ứng dụng web</v>
      </c>
    </row>
    <row r="106" spans="1:12" ht="26.25" customHeight="1">
      <c r="A106" s="16"/>
      <c r="B106" s="16"/>
      <c r="C106" s="11" t="s">
        <v>180</v>
      </c>
      <c r="D106" s="12" t="s">
        <v>246</v>
      </c>
      <c r="E106" s="11">
        <v>2</v>
      </c>
      <c r="F106" s="11" t="s">
        <v>182</v>
      </c>
      <c r="G106" s="11" t="s">
        <v>143</v>
      </c>
      <c r="H106" s="11" t="s">
        <v>8</v>
      </c>
      <c r="I106" s="11" t="s">
        <v>183</v>
      </c>
      <c r="J106" s="11" t="s">
        <v>16</v>
      </c>
      <c r="K106" s="11" t="s">
        <v>34</v>
      </c>
      <c r="L106" t="str">
        <f t="shared" si="2"/>
        <v>Giải phẫu tạo hình</v>
      </c>
    </row>
    <row r="107" spans="1:12" ht="26.25" customHeight="1">
      <c r="A107" s="16"/>
      <c r="B107" s="16"/>
      <c r="C107" s="11" t="s">
        <v>184</v>
      </c>
      <c r="D107" s="12" t="s">
        <v>246</v>
      </c>
      <c r="E107" s="11">
        <v>2</v>
      </c>
      <c r="F107" s="11" t="s">
        <v>182</v>
      </c>
      <c r="G107" s="11" t="s">
        <v>185</v>
      </c>
      <c r="H107" s="11" t="s">
        <v>8</v>
      </c>
      <c r="I107" s="11" t="s">
        <v>183</v>
      </c>
      <c r="J107" s="11" t="s">
        <v>16</v>
      </c>
      <c r="K107" s="11" t="s">
        <v>34</v>
      </c>
      <c r="L107" t="str">
        <f t="shared" si="2"/>
        <v>Giải phẫu tạo hình</v>
      </c>
    </row>
    <row r="108" spans="1:12" ht="26.25" customHeight="1">
      <c r="A108" s="16"/>
      <c r="B108" s="16"/>
      <c r="C108" s="16" t="s">
        <v>35</v>
      </c>
      <c r="D108" s="12" t="s">
        <v>247</v>
      </c>
      <c r="E108" s="11">
        <v>2</v>
      </c>
      <c r="F108" s="11" t="s">
        <v>37</v>
      </c>
      <c r="G108" s="11" t="s">
        <v>22</v>
      </c>
      <c r="H108" s="11" t="s">
        <v>96</v>
      </c>
      <c r="I108" s="11" t="s">
        <v>248</v>
      </c>
      <c r="J108" s="11" t="s">
        <v>16</v>
      </c>
      <c r="K108" s="11" t="s">
        <v>64</v>
      </c>
      <c r="L108" t="str">
        <f t="shared" si="2"/>
        <v>Cơ ứng dụng</v>
      </c>
    </row>
    <row r="109" spans="1:12" ht="26.25" customHeight="1">
      <c r="A109" s="16"/>
      <c r="B109" s="16"/>
      <c r="C109" s="16"/>
      <c r="D109" s="12" t="s">
        <v>216</v>
      </c>
      <c r="E109" s="11">
        <v>3</v>
      </c>
      <c r="F109" s="11" t="s">
        <v>37</v>
      </c>
      <c r="G109" s="11" t="s">
        <v>187</v>
      </c>
      <c r="H109" s="11" t="s">
        <v>96</v>
      </c>
      <c r="I109" s="11" t="s">
        <v>249</v>
      </c>
      <c r="J109" s="11" t="s">
        <v>25</v>
      </c>
      <c r="K109" s="11" t="s">
        <v>218</v>
      </c>
      <c r="L109" t="str">
        <f t="shared" si="2"/>
        <v>Đường lối cách mạng của Đảng CSVN</v>
      </c>
    </row>
    <row r="110" spans="1:12" ht="26.25" customHeight="1">
      <c r="A110" s="16"/>
      <c r="B110" s="16"/>
      <c r="C110" s="16"/>
      <c r="D110" s="12" t="s">
        <v>240</v>
      </c>
      <c r="E110" s="11">
        <v>2</v>
      </c>
      <c r="F110" s="11" t="s">
        <v>37</v>
      </c>
      <c r="G110" s="11" t="s">
        <v>250</v>
      </c>
      <c r="H110" s="11" t="s">
        <v>96</v>
      </c>
      <c r="I110" s="11" t="s">
        <v>102</v>
      </c>
      <c r="J110" s="11" t="s">
        <v>16</v>
      </c>
      <c r="K110" s="11" t="s">
        <v>44</v>
      </c>
      <c r="L110" t="str">
        <f t="shared" si="2"/>
        <v>Hệ điều hành</v>
      </c>
    </row>
    <row r="111" spans="1:12" ht="26.25" customHeight="1">
      <c r="A111" s="16"/>
      <c r="B111" s="16"/>
      <c r="C111" s="16"/>
      <c r="D111" s="12" t="s">
        <v>251</v>
      </c>
      <c r="E111" s="11">
        <v>3</v>
      </c>
      <c r="F111" s="11" t="s">
        <v>37</v>
      </c>
      <c r="G111" s="11" t="s">
        <v>176</v>
      </c>
      <c r="H111" s="11" t="s">
        <v>96</v>
      </c>
      <c r="I111" s="11" t="s">
        <v>105</v>
      </c>
      <c r="J111" s="11" t="s">
        <v>16</v>
      </c>
      <c r="K111" s="11" t="s">
        <v>106</v>
      </c>
      <c r="L111" t="str">
        <f t="shared" si="2"/>
        <v>Kinh tế vi mô</v>
      </c>
    </row>
    <row r="112" spans="1:12" ht="26.25" customHeight="1">
      <c r="A112" s="16"/>
      <c r="B112" s="16"/>
      <c r="C112" s="16"/>
      <c r="D112" s="12" t="s">
        <v>252</v>
      </c>
      <c r="E112" s="11">
        <v>3</v>
      </c>
      <c r="F112" s="11" t="s">
        <v>37</v>
      </c>
      <c r="G112" s="11" t="s">
        <v>32</v>
      </c>
      <c r="H112" s="11" t="s">
        <v>23</v>
      </c>
      <c r="I112" s="11" t="s">
        <v>253</v>
      </c>
      <c r="J112" s="11" t="s">
        <v>16</v>
      </c>
      <c r="K112" s="11" t="s">
        <v>34</v>
      </c>
      <c r="L112" t="str">
        <f t="shared" si="2"/>
        <v>Ngôn ngữ đa phương tiện</v>
      </c>
    </row>
    <row r="113" spans="1:12" ht="26.25" customHeight="1">
      <c r="A113" s="16"/>
      <c r="B113" s="16"/>
      <c r="C113" s="16" t="s">
        <v>53</v>
      </c>
      <c r="D113" s="12" t="s">
        <v>240</v>
      </c>
      <c r="E113" s="11">
        <v>2</v>
      </c>
      <c r="F113" s="11" t="s">
        <v>37</v>
      </c>
      <c r="G113" s="11" t="s">
        <v>250</v>
      </c>
      <c r="H113" s="11" t="s">
        <v>96</v>
      </c>
      <c r="I113" s="11" t="s">
        <v>102</v>
      </c>
      <c r="J113" s="11" t="s">
        <v>16</v>
      </c>
      <c r="K113" s="11" t="s">
        <v>44</v>
      </c>
      <c r="L113" t="str">
        <f t="shared" si="2"/>
        <v>Hệ điều hành</v>
      </c>
    </row>
    <row r="114" spans="1:12" ht="26.25" customHeight="1">
      <c r="A114" s="16"/>
      <c r="B114" s="16"/>
      <c r="C114" s="16"/>
      <c r="D114" s="12" t="s">
        <v>254</v>
      </c>
      <c r="E114" s="11">
        <v>3</v>
      </c>
      <c r="F114" s="11" t="s">
        <v>37</v>
      </c>
      <c r="G114" s="11" t="s">
        <v>255</v>
      </c>
      <c r="H114" s="11" t="s">
        <v>96</v>
      </c>
      <c r="I114" s="11" t="s">
        <v>248</v>
      </c>
      <c r="J114" s="11" t="s">
        <v>16</v>
      </c>
      <c r="K114" s="11" t="s">
        <v>48</v>
      </c>
      <c r="L114" t="str">
        <f t="shared" si="2"/>
        <v>Kỹ thuật điện tử số</v>
      </c>
    </row>
    <row r="115" spans="1:12" ht="26.25" customHeight="1">
      <c r="A115" s="16"/>
      <c r="B115" s="16"/>
      <c r="C115" s="16"/>
      <c r="D115" s="12" t="s">
        <v>256</v>
      </c>
      <c r="E115" s="11">
        <v>3</v>
      </c>
      <c r="F115" s="11" t="s">
        <v>37</v>
      </c>
      <c r="G115" s="11" t="s">
        <v>196</v>
      </c>
      <c r="H115" s="11" t="s">
        <v>23</v>
      </c>
      <c r="I115" s="11" t="s">
        <v>47</v>
      </c>
      <c r="J115" s="11" t="s">
        <v>16</v>
      </c>
      <c r="K115" s="11" t="s">
        <v>40</v>
      </c>
      <c r="L115" t="str">
        <f t="shared" si="2"/>
        <v>Nhập môn công tác lưu trữ</v>
      </c>
    </row>
    <row r="116" spans="1:12" ht="26.25" customHeight="1">
      <c r="A116" s="16"/>
      <c r="B116" s="16"/>
      <c r="C116" s="16"/>
      <c r="D116" s="12" t="s">
        <v>257</v>
      </c>
      <c r="E116" s="11">
        <v>3</v>
      </c>
      <c r="F116" s="11" t="s">
        <v>37</v>
      </c>
      <c r="G116" s="11" t="s">
        <v>150</v>
      </c>
      <c r="H116" s="11" t="s">
        <v>8</v>
      </c>
      <c r="I116" s="11" t="s">
        <v>33</v>
      </c>
      <c r="J116" s="11" t="s">
        <v>16</v>
      </c>
      <c r="K116" s="11" t="s">
        <v>106</v>
      </c>
      <c r="L116" t="str">
        <f t="shared" si="2"/>
        <v>Tiền tệ ngân hàng</v>
      </c>
    </row>
    <row r="117" spans="1:12" ht="26.25" customHeight="1">
      <c r="A117" s="16"/>
      <c r="B117" s="16"/>
      <c r="C117" s="16" t="s">
        <v>127</v>
      </c>
      <c r="D117" s="12" t="s">
        <v>240</v>
      </c>
      <c r="E117" s="11">
        <v>2</v>
      </c>
      <c r="F117" s="11" t="s">
        <v>37</v>
      </c>
      <c r="G117" s="11" t="s">
        <v>258</v>
      </c>
      <c r="H117" s="11" t="s">
        <v>23</v>
      </c>
      <c r="I117" s="11" t="s">
        <v>51</v>
      </c>
      <c r="J117" s="11" t="s">
        <v>16</v>
      </c>
      <c r="K117" s="11" t="s">
        <v>44</v>
      </c>
      <c r="L117" t="str">
        <f t="shared" si="2"/>
        <v>Hệ điều hành</v>
      </c>
    </row>
    <row r="118" spans="1:12" ht="26.25" customHeight="1">
      <c r="A118" s="16"/>
      <c r="B118" s="16"/>
      <c r="C118" s="16"/>
      <c r="D118" s="12" t="s">
        <v>259</v>
      </c>
      <c r="E118" s="11">
        <v>2</v>
      </c>
      <c r="F118" s="11" t="s">
        <v>37</v>
      </c>
      <c r="G118" s="11" t="s">
        <v>157</v>
      </c>
      <c r="H118" s="11" t="s">
        <v>8</v>
      </c>
      <c r="I118" s="11" t="s">
        <v>158</v>
      </c>
      <c r="J118" s="11" t="s">
        <v>134</v>
      </c>
      <c r="K118" s="11" t="s">
        <v>52</v>
      </c>
      <c r="L118" t="str">
        <f t="shared" si="2"/>
        <v>Thẻ từ, mã vạch và ứng dụng</v>
      </c>
    </row>
    <row r="119" spans="1:12" ht="26.25" customHeight="1">
      <c r="A119" s="16"/>
      <c r="B119" s="16"/>
      <c r="C119" s="16"/>
      <c r="D119" s="12" t="s">
        <v>260</v>
      </c>
      <c r="E119" s="11">
        <v>2</v>
      </c>
      <c r="F119" s="11" t="s">
        <v>37</v>
      </c>
      <c r="G119" s="11" t="s">
        <v>152</v>
      </c>
      <c r="H119" s="11" t="s">
        <v>8</v>
      </c>
      <c r="I119" s="11" t="s">
        <v>153</v>
      </c>
      <c r="J119" s="11" t="s">
        <v>134</v>
      </c>
      <c r="K119" s="11" t="s">
        <v>52</v>
      </c>
      <c r="L119" t="str">
        <f t="shared" si="2"/>
        <v>Thiết kế hệ thống cung cấp điện</v>
      </c>
    </row>
    <row r="120" spans="1:12" ht="26.25" customHeight="1">
      <c r="A120" s="16"/>
      <c r="B120" s="16"/>
      <c r="C120" s="16" t="s">
        <v>130</v>
      </c>
      <c r="D120" s="12" t="s">
        <v>261</v>
      </c>
      <c r="E120" s="11">
        <v>2</v>
      </c>
      <c r="F120" s="11" t="s">
        <v>37</v>
      </c>
      <c r="G120" s="11" t="s">
        <v>138</v>
      </c>
      <c r="H120" s="11" t="s">
        <v>8</v>
      </c>
      <c r="I120" s="11" t="s">
        <v>158</v>
      </c>
      <c r="J120" s="11" t="s">
        <v>134</v>
      </c>
      <c r="K120" s="11" t="s">
        <v>44</v>
      </c>
      <c r="L120" t="str">
        <f t="shared" si="2"/>
        <v>Cấu trúc ô tô</v>
      </c>
    </row>
    <row r="121" spans="1:12" ht="26.25" customHeight="1">
      <c r="A121" s="16"/>
      <c r="B121" s="16"/>
      <c r="C121" s="16"/>
      <c r="D121" s="12" t="s">
        <v>240</v>
      </c>
      <c r="E121" s="11">
        <v>2</v>
      </c>
      <c r="F121" s="11" t="s">
        <v>37</v>
      </c>
      <c r="G121" s="11" t="s">
        <v>258</v>
      </c>
      <c r="H121" s="11" t="s">
        <v>23</v>
      </c>
      <c r="I121" s="11" t="s">
        <v>51</v>
      </c>
      <c r="J121" s="11" t="s">
        <v>16</v>
      </c>
      <c r="K121" s="11" t="s">
        <v>44</v>
      </c>
      <c r="L121" t="str">
        <f t="shared" si="2"/>
        <v>Hệ điều hành</v>
      </c>
    </row>
    <row r="122" spans="1:12" ht="26.25" customHeight="1">
      <c r="A122" s="16"/>
      <c r="B122" s="16"/>
      <c r="C122" s="16"/>
      <c r="D122" s="12" t="s">
        <v>262</v>
      </c>
      <c r="E122" s="11">
        <v>2</v>
      </c>
      <c r="F122" s="11" t="s">
        <v>37</v>
      </c>
      <c r="G122" s="11" t="s">
        <v>263</v>
      </c>
      <c r="H122" s="11" t="s">
        <v>8</v>
      </c>
      <c r="I122" s="11" t="s">
        <v>153</v>
      </c>
      <c r="J122" s="11" t="s">
        <v>134</v>
      </c>
      <c r="K122" s="11" t="s">
        <v>71</v>
      </c>
      <c r="L122" t="str">
        <f t="shared" si="2"/>
        <v>Mạng truyền thông công nghiệp</v>
      </c>
    </row>
    <row r="123" spans="1:12" ht="26.25" customHeight="1">
      <c r="A123" s="16" t="s">
        <v>264</v>
      </c>
      <c r="B123" s="16" t="s">
        <v>265</v>
      </c>
      <c r="C123" s="16" t="s">
        <v>10</v>
      </c>
      <c r="D123" s="12" t="s">
        <v>238</v>
      </c>
      <c r="E123" s="11">
        <v>3</v>
      </c>
      <c r="F123" s="11" t="s">
        <v>12</v>
      </c>
      <c r="G123" s="11" t="s">
        <v>128</v>
      </c>
      <c r="H123" s="11" t="s">
        <v>23</v>
      </c>
      <c r="I123" s="11" t="s">
        <v>51</v>
      </c>
      <c r="J123" s="11" t="s">
        <v>79</v>
      </c>
      <c r="K123" s="11" t="s">
        <v>26</v>
      </c>
      <c r="L123" t="str">
        <f t="shared" si="2"/>
        <v>Cấu trúc dữ liệu và thuật toán</v>
      </c>
    </row>
    <row r="124" spans="1:12" ht="26.25" customHeight="1">
      <c r="A124" s="16"/>
      <c r="B124" s="16"/>
      <c r="C124" s="16"/>
      <c r="D124" s="12" t="s">
        <v>266</v>
      </c>
      <c r="E124" s="11">
        <v>2</v>
      </c>
      <c r="F124" s="11" t="s">
        <v>12</v>
      </c>
      <c r="G124" s="11" t="s">
        <v>84</v>
      </c>
      <c r="H124" s="11" t="s">
        <v>8</v>
      </c>
      <c r="I124" s="11" t="s">
        <v>153</v>
      </c>
      <c r="J124" s="11" t="s">
        <v>134</v>
      </c>
      <c r="K124" s="11" t="s">
        <v>44</v>
      </c>
      <c r="L124" t="str">
        <f t="shared" si="2"/>
        <v>Điện toán đám mây</v>
      </c>
    </row>
    <row r="125" spans="1:12" ht="26.25" customHeight="1">
      <c r="A125" s="16"/>
      <c r="B125" s="16"/>
      <c r="C125" s="16" t="s">
        <v>18</v>
      </c>
      <c r="D125" s="12" t="s">
        <v>238</v>
      </c>
      <c r="E125" s="11">
        <v>3</v>
      </c>
      <c r="F125" s="11" t="s">
        <v>12</v>
      </c>
      <c r="G125" s="11" t="s">
        <v>128</v>
      </c>
      <c r="H125" s="11" t="s">
        <v>23</v>
      </c>
      <c r="I125" s="11" t="s">
        <v>51</v>
      </c>
      <c r="J125" s="11" t="s">
        <v>79</v>
      </c>
      <c r="K125" s="11" t="s">
        <v>26</v>
      </c>
      <c r="L125" t="str">
        <f t="shared" si="2"/>
        <v>Cấu trúc dữ liệu và thuật toán</v>
      </c>
    </row>
    <row r="126" spans="1:12" ht="26.25" customHeight="1">
      <c r="A126" s="16"/>
      <c r="B126" s="16"/>
      <c r="C126" s="16"/>
      <c r="D126" s="12" t="s">
        <v>266</v>
      </c>
      <c r="E126" s="11">
        <v>2</v>
      </c>
      <c r="F126" s="11" t="s">
        <v>12</v>
      </c>
      <c r="G126" s="11" t="s">
        <v>196</v>
      </c>
      <c r="H126" s="11" t="s">
        <v>8</v>
      </c>
      <c r="I126" s="11" t="s">
        <v>153</v>
      </c>
      <c r="J126" s="11" t="s">
        <v>134</v>
      </c>
      <c r="K126" s="11" t="s">
        <v>44</v>
      </c>
      <c r="L126" t="str">
        <f t="shared" si="2"/>
        <v>Điện toán đám mây</v>
      </c>
    </row>
    <row r="127" spans="1:12" ht="26.25" customHeight="1">
      <c r="A127" s="16"/>
      <c r="B127" s="16"/>
      <c r="C127" s="11" t="s">
        <v>19</v>
      </c>
      <c r="D127" s="12" t="s">
        <v>267</v>
      </c>
      <c r="E127" s="11">
        <v>3</v>
      </c>
      <c r="F127" s="11" t="s">
        <v>21</v>
      </c>
      <c r="G127" s="11" t="s">
        <v>114</v>
      </c>
      <c r="H127" s="11" t="s">
        <v>8</v>
      </c>
      <c r="I127" s="11" t="s">
        <v>268</v>
      </c>
      <c r="J127" s="11" t="s">
        <v>25</v>
      </c>
      <c r="K127" s="11" t="s">
        <v>44</v>
      </c>
      <c r="L127" t="str">
        <f t="shared" si="2"/>
        <v>Lập trình CSDL nâng cao</v>
      </c>
    </row>
    <row r="128" spans="1:12" ht="26.25" customHeight="1">
      <c r="A128" s="16"/>
      <c r="B128" s="16"/>
      <c r="C128" s="11" t="s">
        <v>178</v>
      </c>
      <c r="D128" s="12" t="s">
        <v>269</v>
      </c>
      <c r="E128" s="11">
        <v>3</v>
      </c>
      <c r="F128" s="11" t="s">
        <v>31</v>
      </c>
      <c r="G128" s="11" t="s">
        <v>138</v>
      </c>
      <c r="H128" s="11" t="s">
        <v>8</v>
      </c>
      <c r="I128" s="11" t="s">
        <v>158</v>
      </c>
      <c r="J128" s="11" t="s">
        <v>134</v>
      </c>
      <c r="K128" s="11" t="s">
        <v>34</v>
      </c>
      <c r="L128" t="str">
        <f t="shared" si="2"/>
        <v>Công nghệ thực tại ảo</v>
      </c>
    </row>
    <row r="129" spans="1:12" ht="26.25" customHeight="1">
      <c r="A129" s="16"/>
      <c r="B129" s="16"/>
      <c r="C129" s="11" t="s">
        <v>35</v>
      </c>
      <c r="D129" s="12" t="s">
        <v>270</v>
      </c>
      <c r="E129" s="11">
        <v>2</v>
      </c>
      <c r="F129" s="11" t="s">
        <v>37</v>
      </c>
      <c r="G129" s="11" t="s">
        <v>143</v>
      </c>
      <c r="H129" s="11" t="s">
        <v>23</v>
      </c>
      <c r="I129" s="11" t="s">
        <v>271</v>
      </c>
      <c r="J129" s="11" t="s">
        <v>134</v>
      </c>
      <c r="K129" s="11" t="s">
        <v>110</v>
      </c>
      <c r="L129" t="str">
        <f t="shared" si="2"/>
        <v>Ngôn ngữ mô tả phần cứng</v>
      </c>
    </row>
    <row r="130" spans="1:12" ht="26.25" customHeight="1">
      <c r="A130" s="16"/>
      <c r="B130" s="16"/>
      <c r="C130" s="16" t="s">
        <v>53</v>
      </c>
      <c r="D130" s="12" t="s">
        <v>272</v>
      </c>
      <c r="E130" s="11">
        <v>3</v>
      </c>
      <c r="F130" s="11" t="s">
        <v>37</v>
      </c>
      <c r="G130" s="11" t="s">
        <v>59</v>
      </c>
      <c r="H130" s="11" t="s">
        <v>8</v>
      </c>
      <c r="I130" s="11" t="s">
        <v>56</v>
      </c>
      <c r="J130" s="11" t="s">
        <v>134</v>
      </c>
      <c r="K130" s="11" t="s">
        <v>48</v>
      </c>
      <c r="L130" t="str">
        <f t="shared" si="2"/>
        <v>Công nghệ chẩn đoán hình ảnh</v>
      </c>
    </row>
    <row r="131" spans="1:12" ht="26.25" customHeight="1">
      <c r="A131" s="16"/>
      <c r="B131" s="16"/>
      <c r="C131" s="16"/>
      <c r="D131" s="12" t="s">
        <v>273</v>
      </c>
      <c r="E131" s="11">
        <v>2</v>
      </c>
      <c r="F131" s="11" t="s">
        <v>37</v>
      </c>
      <c r="G131" s="11" t="s">
        <v>73</v>
      </c>
      <c r="H131" s="11" t="s">
        <v>8</v>
      </c>
      <c r="I131" s="11" t="s">
        <v>146</v>
      </c>
      <c r="J131" s="11" t="s">
        <v>134</v>
      </c>
      <c r="K131" s="11" t="s">
        <v>119</v>
      </c>
      <c r="L131" t="str">
        <f t="shared" si="2"/>
        <v>Đánh giá hiệu năng mạng VT</v>
      </c>
    </row>
    <row r="132" spans="1:12" ht="26.25" customHeight="1">
      <c r="A132" s="16"/>
      <c r="B132" s="16"/>
      <c r="C132" s="16"/>
      <c r="D132" s="12" t="s">
        <v>274</v>
      </c>
      <c r="E132" s="11">
        <v>3</v>
      </c>
      <c r="F132" s="11" t="s">
        <v>37</v>
      </c>
      <c r="G132" s="11" t="s">
        <v>264</v>
      </c>
      <c r="H132" s="11" t="s">
        <v>23</v>
      </c>
      <c r="I132" s="11" t="s">
        <v>275</v>
      </c>
      <c r="J132" s="11" t="s">
        <v>134</v>
      </c>
      <c r="K132" s="11" t="s">
        <v>64</v>
      </c>
      <c r="L132" t="str">
        <f t="shared" si="2"/>
        <v>Hệ thống thời gian thực</v>
      </c>
    </row>
    <row r="133" spans="1:12" ht="26.25" customHeight="1">
      <c r="A133" s="16"/>
      <c r="B133" s="16"/>
      <c r="C133" s="16"/>
      <c r="D133" s="12" t="s">
        <v>270</v>
      </c>
      <c r="E133" s="11">
        <v>2</v>
      </c>
      <c r="F133" s="11" t="s">
        <v>37</v>
      </c>
      <c r="G133" s="11" t="s">
        <v>276</v>
      </c>
      <c r="H133" s="11" t="s">
        <v>276</v>
      </c>
      <c r="I133" s="11" t="s">
        <v>277</v>
      </c>
      <c r="J133" s="11" t="s">
        <v>134</v>
      </c>
      <c r="K133" s="11" t="s">
        <v>110</v>
      </c>
      <c r="L133" t="str">
        <f t="shared" si="2"/>
        <v>Ngôn ngữ mô tả phần cứng</v>
      </c>
    </row>
    <row r="134" spans="1:12" ht="26.25" customHeight="1">
      <c r="A134" s="16"/>
      <c r="B134" s="16"/>
      <c r="C134" s="11" t="s">
        <v>127</v>
      </c>
      <c r="D134" s="12" t="s">
        <v>278</v>
      </c>
      <c r="E134" s="11">
        <v>2</v>
      </c>
      <c r="F134" s="11" t="s">
        <v>37</v>
      </c>
      <c r="G134" s="11" t="s">
        <v>279</v>
      </c>
      <c r="H134" s="11" t="s">
        <v>96</v>
      </c>
      <c r="I134" s="11" t="s">
        <v>280</v>
      </c>
      <c r="J134" s="11" t="s">
        <v>134</v>
      </c>
      <c r="K134" s="11" t="s">
        <v>26</v>
      </c>
      <c r="L134" t="str">
        <f t="shared" si="2"/>
        <v>Kiến trúc phần mềm hiện đại</v>
      </c>
    </row>
    <row r="135" spans="1:12" ht="26.25" customHeight="1">
      <c r="A135" s="16"/>
      <c r="B135" s="16"/>
      <c r="C135" s="16" t="s">
        <v>130</v>
      </c>
      <c r="D135" s="12" t="s">
        <v>281</v>
      </c>
      <c r="E135" s="11">
        <v>3</v>
      </c>
      <c r="F135" s="11" t="s">
        <v>37</v>
      </c>
      <c r="G135" s="11" t="s">
        <v>133</v>
      </c>
      <c r="H135" s="11" t="s">
        <v>8</v>
      </c>
      <c r="I135" s="11" t="s">
        <v>67</v>
      </c>
      <c r="J135" s="11" t="s">
        <v>134</v>
      </c>
      <c r="K135" s="11" t="s">
        <v>44</v>
      </c>
      <c r="L135" t="str">
        <f t="shared" si="2"/>
        <v>An toàn thư điện tử</v>
      </c>
    </row>
    <row r="136" spans="1:12" ht="26.25" customHeight="1">
      <c r="A136" s="16"/>
      <c r="B136" s="16"/>
      <c r="C136" s="16"/>
      <c r="D136" s="12" t="s">
        <v>282</v>
      </c>
      <c r="E136" s="11">
        <v>3</v>
      </c>
      <c r="F136" s="11" t="s">
        <v>37</v>
      </c>
      <c r="G136" s="11" t="s">
        <v>203</v>
      </c>
      <c r="H136" s="11" t="s">
        <v>8</v>
      </c>
      <c r="I136" s="11" t="s">
        <v>43</v>
      </c>
      <c r="J136" s="11" t="s">
        <v>134</v>
      </c>
      <c r="K136" s="11" t="s">
        <v>126</v>
      </c>
      <c r="L136" t="str">
        <f t="shared" si="2"/>
        <v>Lý thuyết trò chơi</v>
      </c>
    </row>
    <row r="137" spans="1:12" ht="26.25" customHeight="1">
      <c r="A137" s="16" t="s">
        <v>108</v>
      </c>
      <c r="B137" s="16" t="s">
        <v>283</v>
      </c>
      <c r="C137" s="11" t="s">
        <v>284</v>
      </c>
      <c r="D137" s="12" t="s">
        <v>285</v>
      </c>
      <c r="E137" s="11">
        <v>2</v>
      </c>
      <c r="F137" s="11" t="s">
        <v>286</v>
      </c>
      <c r="G137" s="11" t="s">
        <v>108</v>
      </c>
      <c r="H137" s="11" t="s">
        <v>8</v>
      </c>
      <c r="I137" s="11" t="s">
        <v>287</v>
      </c>
      <c r="J137" s="11" t="s">
        <v>79</v>
      </c>
      <c r="K137" s="11" t="s">
        <v>44</v>
      </c>
      <c r="L137" t="str">
        <f t="shared" si="2"/>
        <v>Hệ điều hành bảo mật</v>
      </c>
    </row>
    <row r="138" spans="1:12" ht="26.25" customHeight="1">
      <c r="A138" s="16"/>
      <c r="B138" s="16"/>
      <c r="C138" s="11" t="s">
        <v>288</v>
      </c>
      <c r="D138" s="12" t="s">
        <v>289</v>
      </c>
      <c r="E138" s="11">
        <v>3</v>
      </c>
      <c r="F138" s="11" t="s">
        <v>286</v>
      </c>
      <c r="G138" s="11" t="s">
        <v>92</v>
      </c>
      <c r="H138" s="11" t="s">
        <v>8</v>
      </c>
      <c r="I138" s="11" t="s">
        <v>287</v>
      </c>
      <c r="J138" s="11" t="s">
        <v>79</v>
      </c>
      <c r="K138" s="11" t="s">
        <v>119</v>
      </c>
      <c r="L138" t="str">
        <f t="shared" si="2"/>
        <v>Thông tin số</v>
      </c>
    </row>
    <row r="139" spans="1:12" ht="26.25" customHeight="1">
      <c r="A139" s="16"/>
      <c r="B139" s="16"/>
      <c r="C139" s="11" t="s">
        <v>290</v>
      </c>
      <c r="D139" s="12" t="s">
        <v>289</v>
      </c>
      <c r="E139" s="11">
        <v>3</v>
      </c>
      <c r="F139" s="11" t="s">
        <v>286</v>
      </c>
      <c r="G139" s="11" t="s">
        <v>230</v>
      </c>
      <c r="H139" s="11" t="s">
        <v>8</v>
      </c>
      <c r="I139" s="11" t="s">
        <v>287</v>
      </c>
      <c r="J139" s="11" t="s">
        <v>79</v>
      </c>
      <c r="K139" s="11" t="s">
        <v>119</v>
      </c>
      <c r="L139" t="str">
        <f t="shared" si="2"/>
        <v>Thông tin số</v>
      </c>
    </row>
    <row r="140" spans="1:12" ht="26.25" customHeight="1">
      <c r="A140" s="16"/>
      <c r="B140" s="16"/>
      <c r="C140" s="11" t="s">
        <v>10</v>
      </c>
      <c r="D140" s="12" t="s">
        <v>238</v>
      </c>
      <c r="E140" s="11">
        <v>3</v>
      </c>
      <c r="F140" s="11" t="s">
        <v>12</v>
      </c>
      <c r="G140" s="11" t="s">
        <v>128</v>
      </c>
      <c r="H140" s="11" t="s">
        <v>23</v>
      </c>
      <c r="I140" s="11" t="s">
        <v>51</v>
      </c>
      <c r="J140" s="11" t="s">
        <v>79</v>
      </c>
      <c r="K140" s="11" t="s">
        <v>26</v>
      </c>
      <c r="L140" t="str">
        <f t="shared" si="2"/>
        <v>Cấu trúc dữ liệu và thuật toán</v>
      </c>
    </row>
    <row r="141" spans="1:12" ht="26.25" customHeight="1">
      <c r="A141" s="16"/>
      <c r="B141" s="16"/>
      <c r="C141" s="11" t="s">
        <v>18</v>
      </c>
      <c r="D141" s="12" t="s">
        <v>238</v>
      </c>
      <c r="E141" s="11">
        <v>3</v>
      </c>
      <c r="F141" s="11" t="s">
        <v>12</v>
      </c>
      <c r="G141" s="11" t="s">
        <v>128</v>
      </c>
      <c r="H141" s="11" t="s">
        <v>23</v>
      </c>
      <c r="I141" s="11" t="s">
        <v>51</v>
      </c>
      <c r="J141" s="11" t="s">
        <v>79</v>
      </c>
      <c r="K141" s="11" t="s">
        <v>26</v>
      </c>
      <c r="L141" t="str">
        <f t="shared" si="2"/>
        <v>Cấu trúc dữ liệu và thuật toán</v>
      </c>
    </row>
    <row r="142" spans="1:12" ht="26.25" customHeight="1">
      <c r="A142" s="16"/>
      <c r="B142" s="16"/>
      <c r="C142" s="16" t="s">
        <v>19</v>
      </c>
      <c r="D142" s="12" t="s">
        <v>291</v>
      </c>
      <c r="E142" s="11">
        <v>3</v>
      </c>
      <c r="F142" s="11" t="s">
        <v>21</v>
      </c>
      <c r="G142" s="11" t="s">
        <v>69</v>
      </c>
      <c r="H142" s="11" t="s">
        <v>8</v>
      </c>
      <c r="I142" s="11" t="s">
        <v>93</v>
      </c>
      <c r="J142" s="11" t="s">
        <v>79</v>
      </c>
      <c r="K142" s="11" t="s">
        <v>34</v>
      </c>
      <c r="L142" t="str">
        <f t="shared" si="2"/>
        <v>Biên tập audio và video</v>
      </c>
    </row>
    <row r="143" spans="1:12" ht="26.25" customHeight="1">
      <c r="A143" s="16"/>
      <c r="B143" s="16"/>
      <c r="C143" s="16"/>
      <c r="D143" s="12" t="s">
        <v>292</v>
      </c>
      <c r="E143" s="11">
        <v>3</v>
      </c>
      <c r="F143" s="11" t="s">
        <v>21</v>
      </c>
      <c r="G143" s="11" t="s">
        <v>293</v>
      </c>
      <c r="H143" s="11" t="s">
        <v>8</v>
      </c>
      <c r="I143" s="11" t="s">
        <v>85</v>
      </c>
      <c r="J143" s="11" t="s">
        <v>79</v>
      </c>
      <c r="K143" s="11" t="s">
        <v>34</v>
      </c>
      <c r="L143" t="str">
        <f t="shared" si="2"/>
        <v>Dựng hình 3d nâng cao</v>
      </c>
    </row>
    <row r="144" spans="1:12" ht="26.25" customHeight="1">
      <c r="A144" s="16"/>
      <c r="B144" s="16"/>
      <c r="C144" s="16"/>
      <c r="D144" s="12" t="s">
        <v>294</v>
      </c>
      <c r="E144" s="11">
        <v>3</v>
      </c>
      <c r="F144" s="11" t="s">
        <v>21</v>
      </c>
      <c r="G144" s="11" t="s">
        <v>84</v>
      </c>
      <c r="H144" s="11" t="s">
        <v>8</v>
      </c>
      <c r="I144" s="11" t="s">
        <v>245</v>
      </c>
      <c r="J144" s="11" t="s">
        <v>25</v>
      </c>
      <c r="K144" s="11" t="s">
        <v>26</v>
      </c>
      <c r="L144" t="str">
        <f t="shared" si="2"/>
        <v>Ứng dụng thuật toán</v>
      </c>
    </row>
    <row r="145" spans="1:12" ht="26.25" customHeight="1">
      <c r="A145" s="16"/>
      <c r="B145" s="16"/>
      <c r="C145" s="16" t="s">
        <v>27</v>
      </c>
      <c r="D145" s="12" t="s">
        <v>292</v>
      </c>
      <c r="E145" s="11">
        <v>3</v>
      </c>
      <c r="F145" s="11" t="s">
        <v>21</v>
      </c>
      <c r="G145" s="11" t="s">
        <v>90</v>
      </c>
      <c r="H145" s="11" t="s">
        <v>8</v>
      </c>
      <c r="I145" s="11" t="s">
        <v>85</v>
      </c>
      <c r="J145" s="11" t="s">
        <v>79</v>
      </c>
      <c r="K145" s="11" t="s">
        <v>34</v>
      </c>
      <c r="L145" t="str">
        <f t="shared" si="2"/>
        <v>Dựng hình 3d nâng cao</v>
      </c>
    </row>
    <row r="146" spans="1:12" ht="26.25" customHeight="1">
      <c r="A146" s="16"/>
      <c r="B146" s="16"/>
      <c r="C146" s="16"/>
      <c r="D146" s="12" t="s">
        <v>295</v>
      </c>
      <c r="E146" s="11">
        <v>3</v>
      </c>
      <c r="F146" s="11" t="s">
        <v>21</v>
      </c>
      <c r="G146" s="11" t="s">
        <v>42</v>
      </c>
      <c r="H146" s="11" t="s">
        <v>8</v>
      </c>
      <c r="I146" s="11" t="s">
        <v>88</v>
      </c>
      <c r="J146" s="11" t="s">
        <v>25</v>
      </c>
      <c r="K146" s="11" t="s">
        <v>44</v>
      </c>
      <c r="L146" t="str">
        <f t="shared" si="2"/>
        <v>Lập trình nguồn mở</v>
      </c>
    </row>
    <row r="147" spans="1:12" ht="26.25" customHeight="1">
      <c r="A147" s="16"/>
      <c r="B147" s="16"/>
      <c r="C147" s="16"/>
      <c r="D147" s="12" t="s">
        <v>296</v>
      </c>
      <c r="E147" s="11">
        <v>3</v>
      </c>
      <c r="F147" s="11" t="s">
        <v>21</v>
      </c>
      <c r="G147" s="11" t="s">
        <v>42</v>
      </c>
      <c r="H147" s="11" t="s">
        <v>8</v>
      </c>
      <c r="I147" s="11" t="s">
        <v>268</v>
      </c>
      <c r="J147" s="11" t="s">
        <v>25</v>
      </c>
      <c r="K147" s="11" t="s">
        <v>193</v>
      </c>
      <c r="L147" t="str">
        <f aca="true" t="shared" si="3" ref="L147:L177">LEFT(D147,FIND("(",D147)-1)</f>
        <v>Lập trình truyền thông với java</v>
      </c>
    </row>
    <row r="148" spans="1:12" ht="26.25" customHeight="1">
      <c r="A148" s="16"/>
      <c r="B148" s="16"/>
      <c r="C148" s="16"/>
      <c r="D148" s="12" t="s">
        <v>294</v>
      </c>
      <c r="E148" s="11">
        <v>3</v>
      </c>
      <c r="F148" s="11" t="s">
        <v>21</v>
      </c>
      <c r="G148" s="11" t="s">
        <v>185</v>
      </c>
      <c r="H148" s="11" t="s">
        <v>8</v>
      </c>
      <c r="I148" s="11" t="s">
        <v>245</v>
      </c>
      <c r="J148" s="11" t="s">
        <v>25</v>
      </c>
      <c r="K148" s="11" t="s">
        <v>26</v>
      </c>
      <c r="L148" t="str">
        <f t="shared" si="3"/>
        <v>Ứng dụng thuật toán</v>
      </c>
    </row>
    <row r="149" spans="1:12" ht="26.25" customHeight="1">
      <c r="A149" s="16"/>
      <c r="B149" s="16"/>
      <c r="C149" s="11" t="s">
        <v>29</v>
      </c>
      <c r="D149" s="12" t="s">
        <v>297</v>
      </c>
      <c r="E149" s="11">
        <v>3</v>
      </c>
      <c r="F149" s="11" t="s">
        <v>31</v>
      </c>
      <c r="G149" s="11" t="s">
        <v>78</v>
      </c>
      <c r="H149" s="11" t="s">
        <v>8</v>
      </c>
      <c r="I149" s="11" t="s">
        <v>298</v>
      </c>
      <c r="J149" s="11" t="s">
        <v>79</v>
      </c>
      <c r="K149" s="11" t="s">
        <v>80</v>
      </c>
      <c r="L149" t="str">
        <f t="shared" si="3"/>
        <v>Kỹ thuật đo lường và điều khiển bằng máy tính 1</v>
      </c>
    </row>
    <row r="150" spans="1:12" ht="26.25" customHeight="1">
      <c r="A150" s="16"/>
      <c r="B150" s="16"/>
      <c r="C150" s="16" t="s">
        <v>178</v>
      </c>
      <c r="D150" s="12" t="s">
        <v>299</v>
      </c>
      <c r="E150" s="11">
        <v>2</v>
      </c>
      <c r="F150" s="11" t="s">
        <v>31</v>
      </c>
      <c r="G150" s="11" t="s">
        <v>92</v>
      </c>
      <c r="H150" s="11" t="s">
        <v>8</v>
      </c>
      <c r="I150" s="11" t="s">
        <v>43</v>
      </c>
      <c r="J150" s="11" t="s">
        <v>79</v>
      </c>
      <c r="K150" s="11" t="s">
        <v>34</v>
      </c>
      <c r="L150" t="str">
        <f t="shared" si="3"/>
        <v>Cơ sở tạo khối</v>
      </c>
    </row>
    <row r="151" spans="1:12" ht="26.25" customHeight="1">
      <c r="A151" s="16"/>
      <c r="B151" s="16"/>
      <c r="C151" s="16"/>
      <c r="D151" s="12" t="s">
        <v>300</v>
      </c>
      <c r="E151" s="11">
        <v>3</v>
      </c>
      <c r="F151" s="11" t="s">
        <v>31</v>
      </c>
      <c r="G151" s="11" t="s">
        <v>73</v>
      </c>
      <c r="H151" s="11" t="s">
        <v>8</v>
      </c>
      <c r="I151" s="11" t="s">
        <v>67</v>
      </c>
      <c r="J151" s="11" t="s">
        <v>25</v>
      </c>
      <c r="K151" s="11" t="s">
        <v>64</v>
      </c>
      <c r="L151" t="str">
        <f t="shared" si="3"/>
        <v>Hệ vi điều khiển tiên tiến</v>
      </c>
    </row>
    <row r="152" spans="1:12" ht="26.25" customHeight="1">
      <c r="A152" s="16"/>
      <c r="B152" s="16"/>
      <c r="C152" s="16"/>
      <c r="D152" s="12" t="s">
        <v>297</v>
      </c>
      <c r="E152" s="11">
        <v>3</v>
      </c>
      <c r="F152" s="11" t="s">
        <v>31</v>
      </c>
      <c r="G152" s="11" t="s">
        <v>82</v>
      </c>
      <c r="H152" s="11" t="s">
        <v>8</v>
      </c>
      <c r="I152" s="11" t="s">
        <v>298</v>
      </c>
      <c r="J152" s="11" t="s">
        <v>79</v>
      </c>
      <c r="K152" s="11" t="s">
        <v>80</v>
      </c>
      <c r="L152" t="str">
        <f t="shared" si="3"/>
        <v>Kỹ thuật đo lường và điều khiển bằng máy tính 1</v>
      </c>
    </row>
    <row r="153" spans="1:12" ht="26.25" customHeight="1">
      <c r="A153" s="16"/>
      <c r="B153" s="16"/>
      <c r="C153" s="16" t="s">
        <v>35</v>
      </c>
      <c r="D153" s="12" t="s">
        <v>301</v>
      </c>
      <c r="E153" s="11">
        <v>3</v>
      </c>
      <c r="F153" s="11" t="s">
        <v>37</v>
      </c>
      <c r="G153" s="11" t="s">
        <v>128</v>
      </c>
      <c r="H153" s="11" t="s">
        <v>96</v>
      </c>
      <c r="I153" s="11" t="s">
        <v>302</v>
      </c>
      <c r="J153" s="11" t="s">
        <v>79</v>
      </c>
      <c r="K153" s="11" t="s">
        <v>57</v>
      </c>
      <c r="L153" t="str">
        <f t="shared" si="3"/>
        <v>Hệ thống thông tin quản lý</v>
      </c>
    </row>
    <row r="154" spans="1:12" ht="26.25" customHeight="1">
      <c r="A154" s="16"/>
      <c r="B154" s="16"/>
      <c r="C154" s="16"/>
      <c r="D154" s="12" t="s">
        <v>303</v>
      </c>
      <c r="E154" s="11">
        <v>3</v>
      </c>
      <c r="F154" s="11" t="s">
        <v>37</v>
      </c>
      <c r="G154" s="11" t="s">
        <v>46</v>
      </c>
      <c r="H154" s="11" t="s">
        <v>23</v>
      </c>
      <c r="I154" s="11" t="s">
        <v>47</v>
      </c>
      <c r="J154" s="11" t="s">
        <v>25</v>
      </c>
      <c r="K154" s="11" t="s">
        <v>193</v>
      </c>
      <c r="L154" t="str">
        <f t="shared" si="3"/>
        <v>Kỹ thuật chuyển mạch và tổng đài</v>
      </c>
    </row>
    <row r="155" spans="1:12" ht="26.25" customHeight="1">
      <c r="A155" s="16"/>
      <c r="B155" s="16"/>
      <c r="C155" s="16"/>
      <c r="D155" s="12" t="s">
        <v>304</v>
      </c>
      <c r="E155" s="11">
        <v>3</v>
      </c>
      <c r="F155" s="11" t="s">
        <v>37</v>
      </c>
      <c r="G155" s="11" t="s">
        <v>38</v>
      </c>
      <c r="H155" s="11" t="s">
        <v>23</v>
      </c>
      <c r="I155" s="11" t="s">
        <v>305</v>
      </c>
      <c r="J155" s="11" t="s">
        <v>25</v>
      </c>
      <c r="K155" s="11" t="s">
        <v>57</v>
      </c>
      <c r="L155" t="str">
        <f t="shared" si="3"/>
        <v>Văn phòng điện tử</v>
      </c>
    </row>
    <row r="156" spans="1:12" ht="26.25" customHeight="1">
      <c r="A156" s="16"/>
      <c r="B156" s="16"/>
      <c r="C156" s="16" t="s">
        <v>53</v>
      </c>
      <c r="D156" s="12" t="s">
        <v>306</v>
      </c>
      <c r="E156" s="11">
        <v>3</v>
      </c>
      <c r="F156" s="11" t="s">
        <v>37</v>
      </c>
      <c r="G156" s="11" t="s">
        <v>121</v>
      </c>
      <c r="H156" s="11" t="s">
        <v>23</v>
      </c>
      <c r="I156" s="11" t="s">
        <v>39</v>
      </c>
      <c r="J156" s="11" t="s">
        <v>79</v>
      </c>
      <c r="K156" s="11" t="s">
        <v>57</v>
      </c>
      <c r="L156" t="str">
        <f t="shared" si="3"/>
        <v>Bảng tính điện tử</v>
      </c>
    </row>
    <row r="157" spans="1:12" ht="26.25" customHeight="1">
      <c r="A157" s="16"/>
      <c r="B157" s="16"/>
      <c r="C157" s="16"/>
      <c r="D157" s="12" t="s">
        <v>307</v>
      </c>
      <c r="E157" s="11">
        <v>3</v>
      </c>
      <c r="F157" s="11" t="s">
        <v>37</v>
      </c>
      <c r="G157" s="11" t="s">
        <v>108</v>
      </c>
      <c r="H157" s="11" t="s">
        <v>8</v>
      </c>
      <c r="I157" s="11" t="s">
        <v>74</v>
      </c>
      <c r="J157" s="11" t="s">
        <v>79</v>
      </c>
      <c r="K157" s="11" t="s">
        <v>110</v>
      </c>
      <c r="L157" t="str">
        <f t="shared" si="3"/>
        <v>Mạch điện tử y sinh</v>
      </c>
    </row>
    <row r="158" spans="1:12" ht="26.25" customHeight="1">
      <c r="A158" s="16"/>
      <c r="B158" s="16"/>
      <c r="C158" s="16"/>
      <c r="D158" s="12" t="s">
        <v>308</v>
      </c>
      <c r="E158" s="11">
        <v>3</v>
      </c>
      <c r="F158" s="11" t="s">
        <v>37</v>
      </c>
      <c r="G158" s="11" t="s">
        <v>230</v>
      </c>
      <c r="H158" s="11" t="s">
        <v>8</v>
      </c>
      <c r="I158" s="11" t="s">
        <v>158</v>
      </c>
      <c r="J158" s="11" t="s">
        <v>25</v>
      </c>
      <c r="K158" s="11" t="s">
        <v>57</v>
      </c>
      <c r="L158" t="str">
        <f t="shared" si="3"/>
        <v>Phân tích dữ liệu và dự báo kinh tế</v>
      </c>
    </row>
    <row r="159" spans="1:12" ht="26.25" customHeight="1">
      <c r="A159" s="16"/>
      <c r="B159" s="16"/>
      <c r="C159" s="16"/>
      <c r="D159" s="12" t="s">
        <v>309</v>
      </c>
      <c r="E159" s="11">
        <v>3</v>
      </c>
      <c r="F159" s="11" t="s">
        <v>37</v>
      </c>
      <c r="G159" s="11" t="s">
        <v>138</v>
      </c>
      <c r="H159" s="11" t="s">
        <v>8</v>
      </c>
      <c r="I159" s="11" t="s">
        <v>63</v>
      </c>
      <c r="J159" s="11" t="s">
        <v>25</v>
      </c>
      <c r="K159" s="11" t="s">
        <v>119</v>
      </c>
      <c r="L159" t="str">
        <f t="shared" si="3"/>
        <v>Thiết bị xét nghiệm sinh hóa</v>
      </c>
    </row>
    <row r="160" spans="1:12" ht="26.25" customHeight="1">
      <c r="A160" s="16"/>
      <c r="B160" s="16"/>
      <c r="C160" s="16"/>
      <c r="D160" s="12" t="s">
        <v>310</v>
      </c>
      <c r="E160" s="11">
        <v>3</v>
      </c>
      <c r="F160" s="11" t="s">
        <v>37</v>
      </c>
      <c r="G160" s="11" t="s">
        <v>188</v>
      </c>
      <c r="H160" s="11" t="s">
        <v>8</v>
      </c>
      <c r="I160" s="11" t="s">
        <v>153</v>
      </c>
      <c r="J160" s="11" t="s">
        <v>25</v>
      </c>
      <c r="K160" s="11" t="s">
        <v>40</v>
      </c>
      <c r="L160" t="str">
        <f t="shared" si="3"/>
        <v>Thương mại di động</v>
      </c>
    </row>
    <row r="161" spans="1:12" ht="26.25" customHeight="1">
      <c r="A161" s="16"/>
      <c r="B161" s="16"/>
      <c r="C161" s="11" t="s">
        <v>127</v>
      </c>
      <c r="D161" s="12" t="s">
        <v>311</v>
      </c>
      <c r="E161" s="11">
        <v>2</v>
      </c>
      <c r="F161" s="11" t="s">
        <v>37</v>
      </c>
      <c r="G161" s="11" t="s">
        <v>171</v>
      </c>
      <c r="H161" s="11" t="s">
        <v>14</v>
      </c>
      <c r="I161" s="11" t="s">
        <v>15</v>
      </c>
      <c r="J161" s="11" t="s">
        <v>16</v>
      </c>
      <c r="K161" s="11" t="s">
        <v>218</v>
      </c>
      <c r="L161" t="str">
        <f t="shared" si="3"/>
        <v>Kinh tế chính trị Mác - Lênin</v>
      </c>
    </row>
    <row r="162" spans="1:12" ht="26.25" customHeight="1">
      <c r="A162" s="16"/>
      <c r="B162" s="16"/>
      <c r="C162" s="11" t="s">
        <v>130</v>
      </c>
      <c r="D162" s="12" t="s">
        <v>311</v>
      </c>
      <c r="E162" s="11">
        <v>2</v>
      </c>
      <c r="F162" s="11" t="s">
        <v>37</v>
      </c>
      <c r="G162" s="11" t="s">
        <v>312</v>
      </c>
      <c r="H162" s="11" t="s">
        <v>14</v>
      </c>
      <c r="I162" s="11" t="s">
        <v>15</v>
      </c>
      <c r="J162" s="11" t="s">
        <v>16</v>
      </c>
      <c r="K162" s="11" t="s">
        <v>218</v>
      </c>
      <c r="L162" t="str">
        <f t="shared" si="3"/>
        <v>Kinh tế chính trị Mác - Lênin</v>
      </c>
    </row>
    <row r="163" spans="1:12" ht="26.25" customHeight="1">
      <c r="A163" s="16" t="s">
        <v>62</v>
      </c>
      <c r="B163" s="16" t="s">
        <v>313</v>
      </c>
      <c r="C163" s="11" t="s">
        <v>19</v>
      </c>
      <c r="D163" s="12" t="s">
        <v>314</v>
      </c>
      <c r="E163" s="11">
        <v>3</v>
      </c>
      <c r="F163" s="11" t="s">
        <v>21</v>
      </c>
      <c r="G163" s="11" t="s">
        <v>264</v>
      </c>
      <c r="H163" s="11" t="s">
        <v>8</v>
      </c>
      <c r="I163" s="11" t="s">
        <v>93</v>
      </c>
      <c r="J163" s="11" t="s">
        <v>25</v>
      </c>
      <c r="K163" s="11" t="s">
        <v>34</v>
      </c>
      <c r="L163" t="str">
        <f t="shared" si="3"/>
        <v>Đồ họa máy tính</v>
      </c>
    </row>
    <row r="164" spans="1:12" ht="26.25" customHeight="1">
      <c r="A164" s="16"/>
      <c r="B164" s="16"/>
      <c r="C164" s="16" t="s">
        <v>29</v>
      </c>
      <c r="D164" s="12" t="s">
        <v>315</v>
      </c>
      <c r="E164" s="11">
        <v>1</v>
      </c>
      <c r="F164" s="11" t="s">
        <v>31</v>
      </c>
      <c r="G164" s="11" t="s">
        <v>66</v>
      </c>
      <c r="H164" s="11" t="s">
        <v>8</v>
      </c>
      <c r="I164" s="11" t="s">
        <v>70</v>
      </c>
      <c r="J164" s="11" t="s">
        <v>25</v>
      </c>
      <c r="K164" s="11" t="s">
        <v>44</v>
      </c>
      <c r="L164" t="str">
        <f t="shared" si="3"/>
        <v>Đồ án truyền động điện</v>
      </c>
    </row>
    <row r="165" spans="1:12" ht="26.25" customHeight="1">
      <c r="A165" s="16"/>
      <c r="B165" s="16"/>
      <c r="C165" s="16"/>
      <c r="D165" s="12" t="s">
        <v>316</v>
      </c>
      <c r="E165" s="11">
        <v>3</v>
      </c>
      <c r="F165" s="11" t="s">
        <v>31</v>
      </c>
      <c r="G165" s="11" t="s">
        <v>317</v>
      </c>
      <c r="H165" s="11" t="s">
        <v>8</v>
      </c>
      <c r="I165" s="11" t="s">
        <v>287</v>
      </c>
      <c r="J165" s="11" t="s">
        <v>25</v>
      </c>
      <c r="K165" s="11" t="s">
        <v>44</v>
      </c>
      <c r="L165" t="str">
        <f t="shared" si="3"/>
        <v>Lập trình web</v>
      </c>
    </row>
    <row r="166" spans="1:12" ht="26.25" customHeight="1">
      <c r="A166" s="16"/>
      <c r="B166" s="16"/>
      <c r="C166" s="16"/>
      <c r="D166" s="12" t="s">
        <v>318</v>
      </c>
      <c r="E166" s="11">
        <v>3</v>
      </c>
      <c r="F166" s="11" t="s">
        <v>31</v>
      </c>
      <c r="G166" s="11" t="s">
        <v>138</v>
      </c>
      <c r="H166" s="11" t="s">
        <v>8</v>
      </c>
      <c r="I166" s="11" t="s">
        <v>33</v>
      </c>
      <c r="J166" s="11" t="s">
        <v>25</v>
      </c>
      <c r="K166" s="11" t="s">
        <v>34</v>
      </c>
      <c r="L166" t="str">
        <f t="shared" si="3"/>
        <v>Thiết kế nhân vật</v>
      </c>
    </row>
    <row r="167" spans="1:12" ht="26.25" customHeight="1">
      <c r="A167" s="16"/>
      <c r="B167" s="16"/>
      <c r="C167" s="16" t="s">
        <v>178</v>
      </c>
      <c r="D167" s="12" t="s">
        <v>315</v>
      </c>
      <c r="E167" s="11">
        <v>1</v>
      </c>
      <c r="F167" s="11" t="s">
        <v>31</v>
      </c>
      <c r="G167" s="11" t="s">
        <v>133</v>
      </c>
      <c r="H167" s="11" t="s">
        <v>8</v>
      </c>
      <c r="I167" s="11" t="s">
        <v>70</v>
      </c>
      <c r="J167" s="11" t="s">
        <v>25</v>
      </c>
      <c r="K167" s="11" t="s">
        <v>44</v>
      </c>
      <c r="L167" t="str">
        <f t="shared" si="3"/>
        <v>Đồ án truyền động điện</v>
      </c>
    </row>
    <row r="168" spans="1:12" ht="26.25" customHeight="1">
      <c r="A168" s="16"/>
      <c r="B168" s="16"/>
      <c r="C168" s="16"/>
      <c r="D168" s="12" t="s">
        <v>316</v>
      </c>
      <c r="E168" s="11">
        <v>3</v>
      </c>
      <c r="F168" s="11" t="s">
        <v>31</v>
      </c>
      <c r="G168" s="11" t="s">
        <v>319</v>
      </c>
      <c r="H168" s="11" t="s">
        <v>8</v>
      </c>
      <c r="I168" s="11" t="s">
        <v>287</v>
      </c>
      <c r="J168" s="11" t="s">
        <v>25</v>
      </c>
      <c r="K168" s="11" t="s">
        <v>44</v>
      </c>
      <c r="L168" t="str">
        <f t="shared" si="3"/>
        <v>Lập trình web</v>
      </c>
    </row>
    <row r="169" spans="1:12" ht="26.25" customHeight="1">
      <c r="A169" s="16"/>
      <c r="B169" s="16"/>
      <c r="C169" s="16"/>
      <c r="D169" s="12" t="s">
        <v>320</v>
      </c>
      <c r="E169" s="11">
        <v>3</v>
      </c>
      <c r="F169" s="11" t="s">
        <v>31</v>
      </c>
      <c r="G169" s="11" t="s">
        <v>69</v>
      </c>
      <c r="H169" s="11" t="s">
        <v>8</v>
      </c>
      <c r="I169" s="11" t="s">
        <v>60</v>
      </c>
      <c r="J169" s="11" t="s">
        <v>25</v>
      </c>
      <c r="K169" s="11" t="s">
        <v>34</v>
      </c>
      <c r="L169" t="str">
        <f t="shared" si="3"/>
        <v>Tổ chức sự kiện</v>
      </c>
    </row>
    <row r="170" spans="1:12" ht="26.25" customHeight="1">
      <c r="A170" s="16"/>
      <c r="B170" s="16"/>
      <c r="C170" s="16" t="s">
        <v>35</v>
      </c>
      <c r="D170" s="12" t="s">
        <v>321</v>
      </c>
      <c r="E170" s="11">
        <v>2</v>
      </c>
      <c r="F170" s="11" t="s">
        <v>37</v>
      </c>
      <c r="G170" s="11" t="s">
        <v>138</v>
      </c>
      <c r="H170" s="11" t="s">
        <v>8</v>
      </c>
      <c r="I170" s="11" t="s">
        <v>43</v>
      </c>
      <c r="J170" s="11" t="s">
        <v>25</v>
      </c>
      <c r="K170" s="11" t="s">
        <v>52</v>
      </c>
      <c r="L170" t="str">
        <f t="shared" si="3"/>
        <v>Động cơ đốt trong</v>
      </c>
    </row>
    <row r="171" spans="1:12" ht="26.25" customHeight="1">
      <c r="A171" s="16"/>
      <c r="B171" s="16"/>
      <c r="C171" s="16"/>
      <c r="D171" s="12" t="s">
        <v>311</v>
      </c>
      <c r="E171" s="11">
        <v>2</v>
      </c>
      <c r="F171" s="11" t="s">
        <v>37</v>
      </c>
      <c r="G171" s="11" t="s">
        <v>322</v>
      </c>
      <c r="H171" s="11" t="s">
        <v>14</v>
      </c>
      <c r="I171" s="11" t="s">
        <v>15</v>
      </c>
      <c r="J171" s="11" t="s">
        <v>16</v>
      </c>
      <c r="K171" s="11" t="s">
        <v>218</v>
      </c>
      <c r="L171" t="str">
        <f t="shared" si="3"/>
        <v>Kinh tế chính trị Mác - Lênin</v>
      </c>
    </row>
    <row r="172" spans="1:12" ht="26.25" customHeight="1">
      <c r="A172" s="16"/>
      <c r="B172" s="16"/>
      <c r="C172" s="11" t="s">
        <v>53</v>
      </c>
      <c r="D172" s="12" t="s">
        <v>311</v>
      </c>
      <c r="E172" s="11">
        <v>2</v>
      </c>
      <c r="F172" s="11" t="s">
        <v>37</v>
      </c>
      <c r="G172" s="11" t="s">
        <v>323</v>
      </c>
      <c r="H172" s="11" t="s">
        <v>14</v>
      </c>
      <c r="I172" s="11" t="s">
        <v>15</v>
      </c>
      <c r="J172" s="11" t="s">
        <v>16</v>
      </c>
      <c r="K172" s="11" t="s">
        <v>218</v>
      </c>
      <c r="L172" t="str">
        <f t="shared" si="3"/>
        <v>Kinh tế chính trị Mác - Lênin</v>
      </c>
    </row>
    <row r="173" spans="1:12" ht="26.25" customHeight="1">
      <c r="A173" s="16"/>
      <c r="B173" s="16"/>
      <c r="C173" s="16" t="s">
        <v>127</v>
      </c>
      <c r="D173" s="12" t="s">
        <v>324</v>
      </c>
      <c r="E173" s="11">
        <v>2</v>
      </c>
      <c r="F173" s="11" t="s">
        <v>37</v>
      </c>
      <c r="G173" s="11" t="s">
        <v>59</v>
      </c>
      <c r="H173" s="11" t="s">
        <v>8</v>
      </c>
      <c r="I173" s="11" t="s">
        <v>43</v>
      </c>
      <c r="J173" s="11" t="s">
        <v>134</v>
      </c>
      <c r="K173" s="11" t="s">
        <v>44</v>
      </c>
      <c r="L173" t="str">
        <f t="shared" si="3"/>
        <v>Hệ hỗ trợ ra quyết định</v>
      </c>
    </row>
    <row r="174" spans="1:12" ht="26.25" customHeight="1">
      <c r="A174" s="16"/>
      <c r="B174" s="16"/>
      <c r="C174" s="16"/>
      <c r="D174" s="12" t="s">
        <v>311</v>
      </c>
      <c r="E174" s="11">
        <v>2</v>
      </c>
      <c r="F174" s="11" t="s">
        <v>37</v>
      </c>
      <c r="G174" s="11" t="s">
        <v>325</v>
      </c>
      <c r="H174" s="11" t="s">
        <v>14</v>
      </c>
      <c r="I174" s="11" t="s">
        <v>15</v>
      </c>
      <c r="J174" s="11" t="s">
        <v>16</v>
      </c>
      <c r="K174" s="11" t="s">
        <v>218</v>
      </c>
      <c r="L174" t="str">
        <f t="shared" si="3"/>
        <v>Kinh tế chính trị Mác - Lênin</v>
      </c>
    </row>
    <row r="175" spans="1:12" ht="26.25" customHeight="1">
      <c r="A175" s="16"/>
      <c r="B175" s="16"/>
      <c r="C175" s="16"/>
      <c r="D175" s="12" t="s">
        <v>326</v>
      </c>
      <c r="E175" s="11">
        <v>2</v>
      </c>
      <c r="F175" s="11" t="s">
        <v>37</v>
      </c>
      <c r="G175" s="11" t="s">
        <v>327</v>
      </c>
      <c r="H175" s="11" t="s">
        <v>8</v>
      </c>
      <c r="I175" s="11" t="s">
        <v>74</v>
      </c>
      <c r="J175" s="11" t="s">
        <v>134</v>
      </c>
      <c r="K175" s="11" t="s">
        <v>71</v>
      </c>
      <c r="L175" t="str">
        <f t="shared" si="3"/>
        <v>Trang bị điện - điện tử máy công nghiệp</v>
      </c>
    </row>
    <row r="176" spans="1:12" ht="26.25" customHeight="1">
      <c r="A176" s="16"/>
      <c r="B176" s="16"/>
      <c r="C176" s="16"/>
      <c r="D176" s="12" t="s">
        <v>328</v>
      </c>
      <c r="E176" s="11">
        <v>3</v>
      </c>
      <c r="F176" s="11" t="s">
        <v>37</v>
      </c>
      <c r="G176" s="11" t="s">
        <v>188</v>
      </c>
      <c r="H176" s="11" t="s">
        <v>8</v>
      </c>
      <c r="I176" s="11" t="s">
        <v>33</v>
      </c>
      <c r="J176" s="11" t="s">
        <v>134</v>
      </c>
      <c r="K176" s="11" t="s">
        <v>80</v>
      </c>
      <c r="L176" t="str">
        <f t="shared" si="3"/>
        <v>Trang bị điện trong công nghiệp</v>
      </c>
    </row>
    <row r="177" spans="1:12" ht="26.25" customHeight="1">
      <c r="A177" s="16"/>
      <c r="B177" s="16"/>
      <c r="C177" s="11" t="s">
        <v>130</v>
      </c>
      <c r="D177" s="12" t="s">
        <v>311</v>
      </c>
      <c r="E177" s="11">
        <v>2</v>
      </c>
      <c r="F177" s="11" t="s">
        <v>37</v>
      </c>
      <c r="G177" s="11" t="s">
        <v>329</v>
      </c>
      <c r="H177" s="11" t="s">
        <v>14</v>
      </c>
      <c r="I177" s="11" t="s">
        <v>15</v>
      </c>
      <c r="J177" s="11" t="s">
        <v>16</v>
      </c>
      <c r="K177" s="11" t="s">
        <v>218</v>
      </c>
      <c r="L177" t="str">
        <f t="shared" si="3"/>
        <v>Kinh tế chính trị Mác - Lênin</v>
      </c>
    </row>
    <row r="178" spans="1:12" ht="26.25" customHeight="1">
      <c r="A178" s="16" t="s">
        <v>42</v>
      </c>
      <c r="B178" s="16" t="s">
        <v>330</v>
      </c>
      <c r="C178" s="11" t="s">
        <v>205</v>
      </c>
      <c r="D178" s="13" t="s">
        <v>206</v>
      </c>
      <c r="E178" s="11">
        <v>1</v>
      </c>
      <c r="F178" s="11" t="s">
        <v>207</v>
      </c>
      <c r="G178" s="11" t="s">
        <v>322</v>
      </c>
      <c r="H178" s="11" t="s">
        <v>8</v>
      </c>
      <c r="I178" s="11" t="s">
        <v>208</v>
      </c>
      <c r="J178" s="11" t="s">
        <v>16</v>
      </c>
      <c r="K178" s="11" t="s">
        <v>209</v>
      </c>
      <c r="L178" s="13" t="s">
        <v>475</v>
      </c>
    </row>
    <row r="179" spans="1:12" ht="26.25" customHeight="1">
      <c r="A179" s="16"/>
      <c r="B179" s="16"/>
      <c r="C179" s="11" t="s">
        <v>210</v>
      </c>
      <c r="D179" s="13" t="s">
        <v>206</v>
      </c>
      <c r="E179" s="11">
        <v>1</v>
      </c>
      <c r="F179" s="11" t="s">
        <v>207</v>
      </c>
      <c r="G179" s="11" t="s">
        <v>166</v>
      </c>
      <c r="H179" s="11" t="s">
        <v>8</v>
      </c>
      <c r="I179" s="11" t="s">
        <v>208</v>
      </c>
      <c r="J179" s="11" t="s">
        <v>16</v>
      </c>
      <c r="K179" s="11" t="s">
        <v>209</v>
      </c>
      <c r="L179" s="13" t="s">
        <v>475</v>
      </c>
    </row>
    <row r="180" spans="1:12" ht="26.25" customHeight="1">
      <c r="A180" s="16" t="s">
        <v>138</v>
      </c>
      <c r="B180" s="16" t="s">
        <v>331</v>
      </c>
      <c r="C180" s="11" t="s">
        <v>284</v>
      </c>
      <c r="D180" s="12" t="s">
        <v>332</v>
      </c>
      <c r="E180" s="11">
        <v>3</v>
      </c>
      <c r="F180" s="11" t="s">
        <v>286</v>
      </c>
      <c r="G180" s="11" t="s">
        <v>55</v>
      </c>
      <c r="H180" s="11" t="s">
        <v>8</v>
      </c>
      <c r="I180" s="11" t="s">
        <v>333</v>
      </c>
      <c r="J180" s="11" t="s">
        <v>134</v>
      </c>
      <c r="K180" s="11" t="s">
        <v>155</v>
      </c>
      <c r="L180" t="str">
        <f aca="true" t="shared" si="4" ref="L180:L243">LEFT(D180,FIND("(",D180)-1)</f>
        <v>Khai phá dữ liệu</v>
      </c>
    </row>
    <row r="181" spans="1:12" ht="26.25" customHeight="1">
      <c r="A181" s="16"/>
      <c r="B181" s="16"/>
      <c r="C181" s="11" t="s">
        <v>288</v>
      </c>
      <c r="D181" s="12" t="s">
        <v>334</v>
      </c>
      <c r="E181" s="11">
        <v>3</v>
      </c>
      <c r="F181" s="11" t="s">
        <v>286</v>
      </c>
      <c r="G181" s="11" t="s">
        <v>335</v>
      </c>
      <c r="H181" s="11" t="s">
        <v>8</v>
      </c>
      <c r="I181" s="11" t="s">
        <v>333</v>
      </c>
      <c r="J181" s="11" t="s">
        <v>134</v>
      </c>
      <c r="K181" s="11" t="s">
        <v>89</v>
      </c>
      <c r="L181" t="str">
        <f t="shared" si="4"/>
        <v>An ninh mạng</v>
      </c>
    </row>
    <row r="182" spans="1:12" ht="26.25" customHeight="1">
      <c r="A182" s="16"/>
      <c r="B182" s="16"/>
      <c r="C182" s="11" t="s">
        <v>10</v>
      </c>
      <c r="D182" s="12" t="s">
        <v>336</v>
      </c>
      <c r="E182" s="11">
        <v>2</v>
      </c>
      <c r="F182" s="11" t="s">
        <v>12</v>
      </c>
      <c r="G182" s="11" t="s">
        <v>337</v>
      </c>
      <c r="H182" s="11" t="s">
        <v>23</v>
      </c>
      <c r="I182" s="11" t="s">
        <v>305</v>
      </c>
      <c r="J182" s="11" t="s">
        <v>25</v>
      </c>
      <c r="K182" s="11" t="s">
        <v>218</v>
      </c>
      <c r="L182" t="str">
        <f t="shared" si="4"/>
        <v>Kỹ năng mềm</v>
      </c>
    </row>
    <row r="183" spans="1:12" ht="26.25" customHeight="1">
      <c r="A183" s="16"/>
      <c r="B183" s="16"/>
      <c r="C183" s="16" t="s">
        <v>18</v>
      </c>
      <c r="D183" s="12" t="s">
        <v>336</v>
      </c>
      <c r="E183" s="11">
        <v>2</v>
      </c>
      <c r="F183" s="11" t="s">
        <v>12</v>
      </c>
      <c r="G183" s="11" t="s">
        <v>338</v>
      </c>
      <c r="H183" s="11" t="s">
        <v>8</v>
      </c>
      <c r="I183" s="11" t="s">
        <v>153</v>
      </c>
      <c r="J183" s="11" t="s">
        <v>25</v>
      </c>
      <c r="K183" s="11" t="s">
        <v>218</v>
      </c>
      <c r="L183" t="str">
        <f t="shared" si="4"/>
        <v>Kỹ năng mềm</v>
      </c>
    </row>
    <row r="184" spans="1:12" ht="26.25" customHeight="1">
      <c r="A184" s="16"/>
      <c r="B184" s="16"/>
      <c r="C184" s="16"/>
      <c r="D184" s="12" t="s">
        <v>339</v>
      </c>
      <c r="E184" s="11">
        <v>3</v>
      </c>
      <c r="F184" s="11" t="s">
        <v>12</v>
      </c>
      <c r="G184" s="11" t="s">
        <v>62</v>
      </c>
      <c r="H184" s="11" t="s">
        <v>8</v>
      </c>
      <c r="I184" s="11" t="s">
        <v>70</v>
      </c>
      <c r="J184" s="11" t="s">
        <v>25</v>
      </c>
      <c r="K184" s="11" t="s">
        <v>44</v>
      </c>
      <c r="L184" t="str">
        <f t="shared" si="4"/>
        <v>Phân tích thiết kế hệ thống</v>
      </c>
    </row>
    <row r="185" spans="1:12" ht="26.25" customHeight="1">
      <c r="A185" s="16"/>
      <c r="B185" s="16"/>
      <c r="C185" s="16" t="s">
        <v>19</v>
      </c>
      <c r="D185" s="12" t="s">
        <v>340</v>
      </c>
      <c r="E185" s="11">
        <v>2</v>
      </c>
      <c r="F185" s="11" t="s">
        <v>21</v>
      </c>
      <c r="G185" s="11" t="s">
        <v>143</v>
      </c>
      <c r="H185" s="11" t="s">
        <v>8</v>
      </c>
      <c r="I185" s="11" t="s">
        <v>341</v>
      </c>
      <c r="J185" s="11" t="s">
        <v>134</v>
      </c>
      <c r="K185" s="11" t="s">
        <v>64</v>
      </c>
      <c r="L185" t="str">
        <f t="shared" si="4"/>
        <v>Labview và ứng dụng</v>
      </c>
    </row>
    <row r="186" spans="1:12" ht="26.25" customHeight="1">
      <c r="A186" s="16"/>
      <c r="B186" s="16"/>
      <c r="C186" s="16"/>
      <c r="D186" s="12" t="s">
        <v>342</v>
      </c>
      <c r="E186" s="11">
        <v>3</v>
      </c>
      <c r="F186" s="11" t="s">
        <v>21</v>
      </c>
      <c r="G186" s="11" t="s">
        <v>32</v>
      </c>
      <c r="H186" s="11" t="s">
        <v>8</v>
      </c>
      <c r="I186" s="11" t="s">
        <v>85</v>
      </c>
      <c r="J186" s="11" t="s">
        <v>25</v>
      </c>
      <c r="K186" s="11" t="s">
        <v>26</v>
      </c>
      <c r="L186" t="str">
        <f t="shared" si="4"/>
        <v>Lập trình trên thiết bị di động</v>
      </c>
    </row>
    <row r="187" spans="1:12" ht="26.25" customHeight="1">
      <c r="A187" s="16"/>
      <c r="B187" s="16"/>
      <c r="C187" s="16"/>
      <c r="D187" s="12" t="s">
        <v>343</v>
      </c>
      <c r="E187" s="11">
        <v>3</v>
      </c>
      <c r="F187" s="11" t="s">
        <v>21</v>
      </c>
      <c r="G187" s="11" t="s">
        <v>59</v>
      </c>
      <c r="H187" s="11" t="s">
        <v>8</v>
      </c>
      <c r="I187" s="11" t="s">
        <v>93</v>
      </c>
      <c r="J187" s="11" t="s">
        <v>25</v>
      </c>
      <c r="K187" s="11" t="s">
        <v>34</v>
      </c>
      <c r="L187" t="str">
        <f t="shared" si="4"/>
        <v>Thiết kế ấn phẩm truyền thông</v>
      </c>
    </row>
    <row r="188" spans="1:12" ht="26.25" customHeight="1">
      <c r="A188" s="16"/>
      <c r="B188" s="16"/>
      <c r="C188" s="16"/>
      <c r="D188" s="12" t="s">
        <v>344</v>
      </c>
      <c r="E188" s="11">
        <v>2</v>
      </c>
      <c r="F188" s="11" t="s">
        <v>21</v>
      </c>
      <c r="G188" s="11" t="s">
        <v>138</v>
      </c>
      <c r="H188" s="11" t="s">
        <v>8</v>
      </c>
      <c r="I188" s="11" t="s">
        <v>345</v>
      </c>
      <c r="J188" s="11" t="s">
        <v>134</v>
      </c>
      <c r="K188" s="11" t="s">
        <v>34</v>
      </c>
      <c r="L188" t="str">
        <f t="shared" si="4"/>
        <v>Thực hành đa phương tiện 2</v>
      </c>
    </row>
    <row r="189" spans="1:12" ht="26.25" customHeight="1">
      <c r="A189" s="16"/>
      <c r="B189" s="16"/>
      <c r="C189" s="16" t="s">
        <v>27</v>
      </c>
      <c r="D189" s="12" t="s">
        <v>346</v>
      </c>
      <c r="E189" s="11">
        <v>3</v>
      </c>
      <c r="F189" s="11" t="s">
        <v>21</v>
      </c>
      <c r="G189" s="11" t="s">
        <v>347</v>
      </c>
      <c r="H189" s="11" t="s">
        <v>23</v>
      </c>
      <c r="I189" s="11" t="s">
        <v>348</v>
      </c>
      <c r="J189" s="11" t="s">
        <v>134</v>
      </c>
      <c r="K189" s="11" t="s">
        <v>26</v>
      </c>
      <c r="L189" t="str">
        <f t="shared" si="4"/>
        <v>Công nghệ DOT Net</v>
      </c>
    </row>
    <row r="190" spans="1:12" ht="26.25" customHeight="1">
      <c r="A190" s="16"/>
      <c r="B190" s="16"/>
      <c r="C190" s="16"/>
      <c r="D190" s="12" t="s">
        <v>349</v>
      </c>
      <c r="E190" s="11">
        <v>3</v>
      </c>
      <c r="F190" s="11" t="s">
        <v>21</v>
      </c>
      <c r="G190" s="11" t="s">
        <v>62</v>
      </c>
      <c r="H190" s="11" t="s">
        <v>8</v>
      </c>
      <c r="I190" s="11" t="s">
        <v>93</v>
      </c>
      <c r="J190" s="11" t="s">
        <v>25</v>
      </c>
      <c r="K190" s="11" t="s">
        <v>34</v>
      </c>
      <c r="L190" t="str">
        <f t="shared" si="4"/>
        <v>Kỹ xảo đa phương tiện</v>
      </c>
    </row>
    <row r="191" spans="1:12" ht="26.25" customHeight="1">
      <c r="A191" s="16"/>
      <c r="B191" s="16"/>
      <c r="C191" s="16"/>
      <c r="D191" s="12" t="s">
        <v>342</v>
      </c>
      <c r="E191" s="11">
        <v>3</v>
      </c>
      <c r="F191" s="11" t="s">
        <v>21</v>
      </c>
      <c r="G191" s="11" t="s">
        <v>185</v>
      </c>
      <c r="H191" s="11" t="s">
        <v>8</v>
      </c>
      <c r="I191" s="11" t="s">
        <v>85</v>
      </c>
      <c r="J191" s="11" t="s">
        <v>25</v>
      </c>
      <c r="K191" s="11" t="s">
        <v>26</v>
      </c>
      <c r="L191" t="str">
        <f t="shared" si="4"/>
        <v>Lập trình trên thiết bị di động</v>
      </c>
    </row>
    <row r="192" spans="1:12" ht="26.25" customHeight="1">
      <c r="A192" s="16"/>
      <c r="B192" s="16"/>
      <c r="C192" s="16" t="s">
        <v>35</v>
      </c>
      <c r="D192" s="12" t="s">
        <v>198</v>
      </c>
      <c r="E192" s="11">
        <v>3</v>
      </c>
      <c r="F192" s="11" t="s">
        <v>37</v>
      </c>
      <c r="G192" s="11" t="s">
        <v>264</v>
      </c>
      <c r="H192" s="11" t="s">
        <v>8</v>
      </c>
      <c r="I192" s="11" t="s">
        <v>33</v>
      </c>
      <c r="J192" s="11" t="s">
        <v>134</v>
      </c>
      <c r="K192" s="11" t="s">
        <v>193</v>
      </c>
      <c r="L192" t="str">
        <f t="shared" si="4"/>
        <v>Lập trình nhúng nâng cao</v>
      </c>
    </row>
    <row r="193" spans="1:12" ht="26.25" customHeight="1">
      <c r="A193" s="16"/>
      <c r="B193" s="16"/>
      <c r="C193" s="16"/>
      <c r="D193" s="12" t="s">
        <v>350</v>
      </c>
      <c r="E193" s="11">
        <v>2</v>
      </c>
      <c r="F193" s="11" t="s">
        <v>37</v>
      </c>
      <c r="G193" s="11" t="s">
        <v>138</v>
      </c>
      <c r="H193" s="11" t="s">
        <v>8</v>
      </c>
      <c r="I193" s="11" t="s">
        <v>43</v>
      </c>
      <c r="J193" s="11" t="s">
        <v>25</v>
      </c>
      <c r="K193" s="11" t="s">
        <v>52</v>
      </c>
      <c r="L193" t="str">
        <f t="shared" si="4"/>
        <v>lý thuyết ô tô</v>
      </c>
    </row>
    <row r="194" spans="1:12" ht="26.25" customHeight="1">
      <c r="A194" s="16"/>
      <c r="B194" s="16"/>
      <c r="C194" s="16"/>
      <c r="D194" s="12" t="s">
        <v>351</v>
      </c>
      <c r="E194" s="11">
        <v>2</v>
      </c>
      <c r="F194" s="11" t="s">
        <v>37</v>
      </c>
      <c r="G194" s="11" t="s">
        <v>121</v>
      </c>
      <c r="H194" s="11" t="s">
        <v>23</v>
      </c>
      <c r="I194" s="11" t="s">
        <v>47</v>
      </c>
      <c r="J194" s="11" t="s">
        <v>134</v>
      </c>
      <c r="K194" s="11" t="s">
        <v>44</v>
      </c>
      <c r="L194" t="str">
        <f t="shared" si="4"/>
        <v>Mã độc máy tính</v>
      </c>
    </row>
    <row r="195" spans="1:12" ht="26.25" customHeight="1">
      <c r="A195" s="16"/>
      <c r="B195" s="16"/>
      <c r="C195" s="16"/>
      <c r="D195" s="12" t="s">
        <v>352</v>
      </c>
      <c r="E195" s="11">
        <v>3</v>
      </c>
      <c r="F195" s="11" t="s">
        <v>37</v>
      </c>
      <c r="G195" s="11" t="s">
        <v>38</v>
      </c>
      <c r="H195" s="11" t="s">
        <v>23</v>
      </c>
      <c r="I195" s="11" t="s">
        <v>353</v>
      </c>
      <c r="J195" s="11" t="s">
        <v>25</v>
      </c>
      <c r="K195" s="11" t="s">
        <v>44</v>
      </c>
      <c r="L195" t="str">
        <f t="shared" si="4"/>
        <v>Tổ chức lao động khoa học và trang thiết bị văn phòng</v>
      </c>
    </row>
    <row r="196" spans="1:12" ht="26.25" customHeight="1">
      <c r="A196" s="16"/>
      <c r="B196" s="16"/>
      <c r="C196" s="16" t="s">
        <v>53</v>
      </c>
      <c r="D196" s="12" t="s">
        <v>354</v>
      </c>
      <c r="E196" s="11">
        <v>3</v>
      </c>
      <c r="F196" s="11" t="s">
        <v>37</v>
      </c>
      <c r="G196" s="11" t="s">
        <v>92</v>
      </c>
      <c r="H196" s="11" t="s">
        <v>8</v>
      </c>
      <c r="I196" s="11" t="s">
        <v>63</v>
      </c>
      <c r="J196" s="11" t="s">
        <v>134</v>
      </c>
      <c r="K196" s="11" t="s">
        <v>89</v>
      </c>
      <c r="L196" t="str">
        <f t="shared" si="4"/>
        <v>An toàn Web</v>
      </c>
    </row>
    <row r="197" spans="1:12" ht="26.25" customHeight="1">
      <c r="A197" s="16"/>
      <c r="B197" s="16"/>
      <c r="C197" s="16"/>
      <c r="D197" s="12" t="s">
        <v>351</v>
      </c>
      <c r="E197" s="11">
        <v>2</v>
      </c>
      <c r="F197" s="11" t="s">
        <v>37</v>
      </c>
      <c r="G197" s="11" t="s">
        <v>355</v>
      </c>
      <c r="H197" s="11" t="s">
        <v>8</v>
      </c>
      <c r="I197" s="11" t="s">
        <v>74</v>
      </c>
      <c r="J197" s="11" t="s">
        <v>134</v>
      </c>
      <c r="K197" s="11" t="s">
        <v>44</v>
      </c>
      <c r="L197" t="str">
        <f t="shared" si="4"/>
        <v>Mã độc máy tính</v>
      </c>
    </row>
    <row r="198" spans="1:12" ht="26.25" customHeight="1">
      <c r="A198" s="16"/>
      <c r="B198" s="16"/>
      <c r="C198" s="16"/>
      <c r="D198" s="12" t="s">
        <v>356</v>
      </c>
      <c r="E198" s="11">
        <v>3</v>
      </c>
      <c r="F198" s="11" t="s">
        <v>37</v>
      </c>
      <c r="G198" s="11" t="s">
        <v>55</v>
      </c>
      <c r="H198" s="11" t="s">
        <v>8</v>
      </c>
      <c r="I198" s="11" t="s">
        <v>60</v>
      </c>
      <c r="J198" s="11" t="s">
        <v>25</v>
      </c>
      <c r="K198" s="11" t="s">
        <v>197</v>
      </c>
      <c r="L198" t="str">
        <f t="shared" si="4"/>
        <v>Quản trị chuỗi cung ứng</v>
      </c>
    </row>
    <row r="199" spans="1:12" ht="26.25" customHeight="1">
      <c r="A199" s="16"/>
      <c r="B199" s="16"/>
      <c r="C199" s="16"/>
      <c r="D199" s="12" t="s">
        <v>357</v>
      </c>
      <c r="E199" s="11">
        <v>3</v>
      </c>
      <c r="F199" s="11" t="s">
        <v>37</v>
      </c>
      <c r="G199" s="11" t="s">
        <v>188</v>
      </c>
      <c r="H199" s="11" t="s">
        <v>8</v>
      </c>
      <c r="I199" s="11" t="s">
        <v>146</v>
      </c>
      <c r="J199" s="11" t="s">
        <v>25</v>
      </c>
      <c r="K199" s="11" t="s">
        <v>57</v>
      </c>
      <c r="L199" t="str">
        <f t="shared" si="4"/>
        <v>Xây dựng và triển khai ứng dụng TMĐT</v>
      </c>
    </row>
    <row r="200" spans="1:12" ht="26.25" customHeight="1">
      <c r="A200" s="16"/>
      <c r="B200" s="16"/>
      <c r="C200" s="11" t="s">
        <v>127</v>
      </c>
      <c r="D200" s="12" t="s">
        <v>358</v>
      </c>
      <c r="E200" s="11">
        <v>3</v>
      </c>
      <c r="F200" s="11" t="s">
        <v>37</v>
      </c>
      <c r="G200" s="11" t="s">
        <v>73</v>
      </c>
      <c r="H200" s="11" t="s">
        <v>8</v>
      </c>
      <c r="I200" s="11" t="s">
        <v>158</v>
      </c>
      <c r="J200" s="11" t="s">
        <v>134</v>
      </c>
      <c r="K200" s="11" t="s">
        <v>193</v>
      </c>
      <c r="L200" t="str">
        <f t="shared" si="4"/>
        <v>Đo lường trong hệ thống viễn thông</v>
      </c>
    </row>
    <row r="201" spans="1:12" ht="26.25" customHeight="1">
      <c r="A201" s="16"/>
      <c r="B201" s="16"/>
      <c r="C201" s="11" t="s">
        <v>130</v>
      </c>
      <c r="D201" s="12" t="s">
        <v>359</v>
      </c>
      <c r="E201" s="11">
        <v>3</v>
      </c>
      <c r="F201" s="11" t="s">
        <v>37</v>
      </c>
      <c r="G201" s="11" t="s">
        <v>59</v>
      </c>
      <c r="H201" s="11" t="s">
        <v>8</v>
      </c>
      <c r="I201" s="11" t="s">
        <v>158</v>
      </c>
      <c r="J201" s="11" t="s">
        <v>134</v>
      </c>
      <c r="K201" s="11" t="s">
        <v>44</v>
      </c>
      <c r="L201" t="str">
        <f t="shared" si="4"/>
        <v>Cơ sở lý thuyết về máy theo dõi bệnh nhân</v>
      </c>
    </row>
    <row r="202" spans="1:12" ht="26.25" customHeight="1">
      <c r="A202" s="16" t="s">
        <v>360</v>
      </c>
      <c r="B202" s="16" t="s">
        <v>361</v>
      </c>
      <c r="C202" s="11" t="s">
        <v>10</v>
      </c>
      <c r="D202" s="12" t="s">
        <v>336</v>
      </c>
      <c r="E202" s="11">
        <v>2</v>
      </c>
      <c r="F202" s="11" t="s">
        <v>12</v>
      </c>
      <c r="G202" s="11" t="s">
        <v>327</v>
      </c>
      <c r="H202" s="11" t="s">
        <v>8</v>
      </c>
      <c r="I202" s="11" t="s">
        <v>146</v>
      </c>
      <c r="J202" s="11" t="s">
        <v>16</v>
      </c>
      <c r="K202" s="11" t="s">
        <v>218</v>
      </c>
      <c r="L202" t="str">
        <f t="shared" si="4"/>
        <v>Kỹ năng mềm</v>
      </c>
    </row>
    <row r="203" spans="1:12" ht="26.25" customHeight="1">
      <c r="A203" s="16"/>
      <c r="B203" s="16"/>
      <c r="C203" s="11" t="s">
        <v>18</v>
      </c>
      <c r="D203" s="12" t="s">
        <v>336</v>
      </c>
      <c r="E203" s="11">
        <v>2</v>
      </c>
      <c r="F203" s="11" t="s">
        <v>12</v>
      </c>
      <c r="G203" s="11" t="s">
        <v>66</v>
      </c>
      <c r="H203" s="11" t="s">
        <v>8</v>
      </c>
      <c r="I203" s="11" t="s">
        <v>146</v>
      </c>
      <c r="J203" s="11" t="s">
        <v>16</v>
      </c>
      <c r="K203" s="11" t="s">
        <v>218</v>
      </c>
      <c r="L203" t="str">
        <f t="shared" si="4"/>
        <v>Kỹ năng mềm</v>
      </c>
    </row>
    <row r="204" spans="1:12" ht="26.25" customHeight="1">
      <c r="A204" s="16"/>
      <c r="B204" s="16"/>
      <c r="C204" s="11" t="s">
        <v>19</v>
      </c>
      <c r="D204" s="12" t="s">
        <v>362</v>
      </c>
      <c r="E204" s="11">
        <v>3</v>
      </c>
      <c r="F204" s="11" t="s">
        <v>21</v>
      </c>
      <c r="G204" s="11" t="s">
        <v>363</v>
      </c>
      <c r="H204" s="11" t="s">
        <v>23</v>
      </c>
      <c r="I204" s="11" t="s">
        <v>364</v>
      </c>
      <c r="J204" s="11" t="s">
        <v>16</v>
      </c>
      <c r="K204" s="11" t="s">
        <v>34</v>
      </c>
      <c r="L204" t="str">
        <f t="shared" si="4"/>
        <v>Đồ họa xử lý ảnh</v>
      </c>
    </row>
    <row r="205" spans="1:12" ht="26.25" customHeight="1">
      <c r="A205" s="16"/>
      <c r="B205" s="16"/>
      <c r="C205" s="11" t="s">
        <v>27</v>
      </c>
      <c r="D205" s="12" t="s">
        <v>362</v>
      </c>
      <c r="E205" s="11">
        <v>3</v>
      </c>
      <c r="F205" s="11" t="s">
        <v>21</v>
      </c>
      <c r="G205" s="11" t="s">
        <v>365</v>
      </c>
      <c r="H205" s="11" t="s">
        <v>23</v>
      </c>
      <c r="I205" s="11" t="s">
        <v>364</v>
      </c>
      <c r="J205" s="11" t="s">
        <v>16</v>
      </c>
      <c r="K205" s="11" t="s">
        <v>34</v>
      </c>
      <c r="L205" t="str">
        <f t="shared" si="4"/>
        <v>Đồ họa xử lý ảnh</v>
      </c>
    </row>
    <row r="206" spans="1:12" ht="26.25" customHeight="1">
      <c r="A206" s="16"/>
      <c r="B206" s="16"/>
      <c r="C206" s="16" t="s">
        <v>29</v>
      </c>
      <c r="D206" s="12" t="s">
        <v>366</v>
      </c>
      <c r="E206" s="11">
        <v>2</v>
      </c>
      <c r="F206" s="11" t="s">
        <v>31</v>
      </c>
      <c r="G206" s="11" t="s">
        <v>263</v>
      </c>
      <c r="H206" s="11" t="s">
        <v>8</v>
      </c>
      <c r="I206" s="11" t="s">
        <v>153</v>
      </c>
      <c r="J206" s="11" t="s">
        <v>134</v>
      </c>
      <c r="K206" s="11" t="s">
        <v>80</v>
      </c>
      <c r="L206" t="str">
        <f t="shared" si="4"/>
        <v>Công nghệ mạch tích hợp và ứng dụng</v>
      </c>
    </row>
    <row r="207" spans="1:12" ht="26.25" customHeight="1">
      <c r="A207" s="16"/>
      <c r="B207" s="16"/>
      <c r="C207" s="16"/>
      <c r="D207" s="12" t="s">
        <v>367</v>
      </c>
      <c r="E207" s="11">
        <v>4</v>
      </c>
      <c r="F207" s="11" t="s">
        <v>31</v>
      </c>
      <c r="G207" s="11" t="s">
        <v>55</v>
      </c>
      <c r="H207" s="11" t="s">
        <v>8</v>
      </c>
      <c r="I207" s="11" t="s">
        <v>287</v>
      </c>
      <c r="J207" s="11" t="s">
        <v>25</v>
      </c>
      <c r="K207" s="11" t="s">
        <v>175</v>
      </c>
      <c r="L207" t="str">
        <f t="shared" si="4"/>
        <v>Kỹ thuật đo lường và điều khiển bằng máy tính 2</v>
      </c>
    </row>
    <row r="208" spans="1:12" ht="26.25" customHeight="1">
      <c r="A208" s="16"/>
      <c r="B208" s="16"/>
      <c r="C208" s="16" t="s">
        <v>178</v>
      </c>
      <c r="D208" s="12" t="s">
        <v>367</v>
      </c>
      <c r="E208" s="11">
        <v>4</v>
      </c>
      <c r="F208" s="11" t="s">
        <v>31</v>
      </c>
      <c r="G208" s="11" t="s">
        <v>55</v>
      </c>
      <c r="H208" s="11" t="s">
        <v>8</v>
      </c>
      <c r="I208" s="11" t="s">
        <v>287</v>
      </c>
      <c r="J208" s="11" t="s">
        <v>25</v>
      </c>
      <c r="K208" s="11" t="s">
        <v>175</v>
      </c>
      <c r="L208" t="str">
        <f t="shared" si="4"/>
        <v>Kỹ thuật đo lường và điều khiển bằng máy tính 2</v>
      </c>
    </row>
    <row r="209" spans="1:12" ht="26.25" customHeight="1">
      <c r="A209" s="16"/>
      <c r="B209" s="16"/>
      <c r="C209" s="16"/>
      <c r="D209" s="12" t="s">
        <v>368</v>
      </c>
      <c r="E209" s="11">
        <v>2</v>
      </c>
      <c r="F209" s="11" t="s">
        <v>31</v>
      </c>
      <c r="G209" s="11" t="s">
        <v>59</v>
      </c>
      <c r="H209" s="11" t="s">
        <v>8</v>
      </c>
      <c r="I209" s="11" t="s">
        <v>153</v>
      </c>
      <c r="J209" s="11" t="s">
        <v>134</v>
      </c>
      <c r="K209" s="11" t="s">
        <v>52</v>
      </c>
      <c r="L209" t="str">
        <f t="shared" si="4"/>
        <v>Kỹ thuật đo lường và điều khiển bằng máy tính 2</v>
      </c>
    </row>
    <row r="210" spans="1:12" ht="26.25" customHeight="1">
      <c r="A210" s="16"/>
      <c r="B210" s="16"/>
      <c r="C210" s="16" t="s">
        <v>35</v>
      </c>
      <c r="D210" s="12" t="s">
        <v>369</v>
      </c>
      <c r="E210" s="11">
        <v>2</v>
      </c>
      <c r="F210" s="11" t="s">
        <v>37</v>
      </c>
      <c r="G210" s="11" t="s">
        <v>22</v>
      </c>
      <c r="H210" s="11" t="s">
        <v>96</v>
      </c>
      <c r="I210" s="11" t="s">
        <v>105</v>
      </c>
      <c r="J210" s="11" t="s">
        <v>16</v>
      </c>
      <c r="K210" s="11" t="s">
        <v>48</v>
      </c>
      <c r="L210" t="str">
        <f t="shared" si="4"/>
        <v>Kiến trúc máy tính</v>
      </c>
    </row>
    <row r="211" spans="1:12" ht="26.25" customHeight="1">
      <c r="A211" s="16"/>
      <c r="B211" s="16"/>
      <c r="C211" s="16"/>
      <c r="D211" s="12" t="s">
        <v>370</v>
      </c>
      <c r="E211" s="11">
        <v>2</v>
      </c>
      <c r="F211" s="11" t="s">
        <v>37</v>
      </c>
      <c r="G211" s="11" t="s">
        <v>187</v>
      </c>
      <c r="H211" s="11" t="s">
        <v>96</v>
      </c>
      <c r="I211" s="11" t="s">
        <v>102</v>
      </c>
      <c r="J211" s="11" t="s">
        <v>16</v>
      </c>
      <c r="K211" s="11" t="s">
        <v>197</v>
      </c>
      <c r="L211" t="str">
        <f t="shared" si="4"/>
        <v>Pháp luật đại cương</v>
      </c>
    </row>
    <row r="212" spans="1:12" ht="26.25" customHeight="1">
      <c r="A212" s="16"/>
      <c r="B212" s="16"/>
      <c r="C212" s="16"/>
      <c r="D212" s="12" t="s">
        <v>371</v>
      </c>
      <c r="E212" s="11">
        <v>3</v>
      </c>
      <c r="F212" s="11" t="s">
        <v>37</v>
      </c>
      <c r="G212" s="11" t="s">
        <v>372</v>
      </c>
      <c r="H212" s="11" t="s">
        <v>96</v>
      </c>
      <c r="I212" s="11" t="s">
        <v>373</v>
      </c>
      <c r="J212" s="11" t="s">
        <v>16</v>
      </c>
      <c r="K212" s="11" t="s">
        <v>167</v>
      </c>
      <c r="L212" t="str">
        <f t="shared" si="4"/>
        <v>Toán kinh tế</v>
      </c>
    </row>
    <row r="213" spans="1:12" ht="26.25" customHeight="1">
      <c r="A213" s="16"/>
      <c r="B213" s="16"/>
      <c r="C213" s="16" t="s">
        <v>53</v>
      </c>
      <c r="D213" s="12" t="s">
        <v>369</v>
      </c>
      <c r="E213" s="11">
        <v>2</v>
      </c>
      <c r="F213" s="11" t="s">
        <v>37</v>
      </c>
      <c r="G213" s="11" t="s">
        <v>22</v>
      </c>
      <c r="H213" s="11" t="s">
        <v>96</v>
      </c>
      <c r="I213" s="11" t="s">
        <v>105</v>
      </c>
      <c r="J213" s="11" t="s">
        <v>16</v>
      </c>
      <c r="K213" s="11" t="s">
        <v>48</v>
      </c>
      <c r="L213" t="str">
        <f t="shared" si="4"/>
        <v>Kiến trúc máy tính</v>
      </c>
    </row>
    <row r="214" spans="1:12" ht="26.25" customHeight="1">
      <c r="A214" s="16"/>
      <c r="B214" s="16"/>
      <c r="C214" s="16"/>
      <c r="D214" s="12" t="s">
        <v>370</v>
      </c>
      <c r="E214" s="11">
        <v>2</v>
      </c>
      <c r="F214" s="11" t="s">
        <v>37</v>
      </c>
      <c r="G214" s="11" t="s">
        <v>374</v>
      </c>
      <c r="H214" s="11" t="s">
        <v>96</v>
      </c>
      <c r="I214" s="11" t="s">
        <v>375</v>
      </c>
      <c r="J214" s="11" t="s">
        <v>16</v>
      </c>
      <c r="K214" s="11" t="s">
        <v>197</v>
      </c>
      <c r="L214" t="str">
        <f t="shared" si="4"/>
        <v>Pháp luật đại cương</v>
      </c>
    </row>
    <row r="215" spans="1:12" ht="26.25" customHeight="1">
      <c r="A215" s="16"/>
      <c r="B215" s="16"/>
      <c r="C215" s="16" t="s">
        <v>127</v>
      </c>
      <c r="D215" s="12" t="s">
        <v>369</v>
      </c>
      <c r="E215" s="11">
        <v>2</v>
      </c>
      <c r="F215" s="11" t="s">
        <v>37</v>
      </c>
      <c r="G215" s="11" t="s">
        <v>376</v>
      </c>
      <c r="H215" s="11" t="s">
        <v>96</v>
      </c>
      <c r="I215" s="11" t="s">
        <v>105</v>
      </c>
      <c r="J215" s="11" t="s">
        <v>16</v>
      </c>
      <c r="K215" s="11" t="s">
        <v>48</v>
      </c>
      <c r="L215" t="str">
        <f t="shared" si="4"/>
        <v>Kiến trúc máy tính</v>
      </c>
    </row>
    <row r="216" spans="1:12" ht="26.25" customHeight="1">
      <c r="A216" s="16"/>
      <c r="B216" s="16"/>
      <c r="C216" s="16"/>
      <c r="D216" s="12" t="s">
        <v>377</v>
      </c>
      <c r="E216" s="11">
        <v>3</v>
      </c>
      <c r="F216" s="11" t="s">
        <v>37</v>
      </c>
      <c r="G216" s="11" t="s">
        <v>152</v>
      </c>
      <c r="H216" s="11" t="s">
        <v>8</v>
      </c>
      <c r="I216" s="11" t="s">
        <v>70</v>
      </c>
      <c r="J216" s="11" t="s">
        <v>134</v>
      </c>
      <c r="K216" s="11" t="s">
        <v>52</v>
      </c>
      <c r="L216" t="str">
        <f t="shared" si="4"/>
        <v>Tự động hóa và điều khiển thiết bị điện</v>
      </c>
    </row>
    <row r="217" spans="1:12" ht="26.25" customHeight="1">
      <c r="A217" s="16"/>
      <c r="B217" s="16"/>
      <c r="C217" s="16" t="s">
        <v>130</v>
      </c>
      <c r="D217" s="12" t="s">
        <v>378</v>
      </c>
      <c r="E217" s="11">
        <v>2</v>
      </c>
      <c r="F217" s="11" t="s">
        <v>37</v>
      </c>
      <c r="G217" s="11" t="s">
        <v>138</v>
      </c>
      <c r="H217" s="11" t="s">
        <v>8</v>
      </c>
      <c r="I217" s="11" t="s">
        <v>70</v>
      </c>
      <c r="J217" s="11" t="s">
        <v>134</v>
      </c>
      <c r="K217" s="11" t="s">
        <v>44</v>
      </c>
      <c r="L217" t="str">
        <f t="shared" si="4"/>
        <v>Hệ thống điều khiển tự động trong ô tô</v>
      </c>
    </row>
    <row r="218" spans="1:12" ht="26.25" customHeight="1">
      <c r="A218" s="16"/>
      <c r="B218" s="16"/>
      <c r="C218" s="16"/>
      <c r="D218" s="12" t="s">
        <v>369</v>
      </c>
      <c r="E218" s="11">
        <v>2</v>
      </c>
      <c r="F218" s="11" t="s">
        <v>37</v>
      </c>
      <c r="G218" s="11" t="s">
        <v>379</v>
      </c>
      <c r="H218" s="11" t="s">
        <v>96</v>
      </c>
      <c r="I218" s="11" t="s">
        <v>105</v>
      </c>
      <c r="J218" s="11" t="s">
        <v>16</v>
      </c>
      <c r="K218" s="11" t="s">
        <v>48</v>
      </c>
      <c r="L218" t="str">
        <f t="shared" si="4"/>
        <v>Kiến trúc máy tính</v>
      </c>
    </row>
    <row r="219" spans="1:12" ht="26.25" customHeight="1">
      <c r="A219" s="16" t="s">
        <v>380</v>
      </c>
      <c r="B219" s="16" t="s">
        <v>381</v>
      </c>
      <c r="C219" s="11" t="s">
        <v>284</v>
      </c>
      <c r="D219" s="12" t="s">
        <v>382</v>
      </c>
      <c r="E219" s="11">
        <v>3</v>
      </c>
      <c r="F219" s="11" t="s">
        <v>286</v>
      </c>
      <c r="G219" s="11" t="s">
        <v>383</v>
      </c>
      <c r="H219" s="11" t="s">
        <v>23</v>
      </c>
      <c r="I219" s="11" t="s">
        <v>384</v>
      </c>
      <c r="J219" s="11" t="s">
        <v>25</v>
      </c>
      <c r="K219" s="11" t="s">
        <v>44</v>
      </c>
      <c r="L219" t="str">
        <f t="shared" si="4"/>
        <v>Trí tuệ nhân tạo</v>
      </c>
    </row>
    <row r="220" spans="1:12" ht="26.25" customHeight="1">
      <c r="A220" s="16"/>
      <c r="B220" s="16"/>
      <c r="C220" s="11" t="s">
        <v>288</v>
      </c>
      <c r="D220" s="12" t="s">
        <v>382</v>
      </c>
      <c r="E220" s="11">
        <v>3</v>
      </c>
      <c r="F220" s="11" t="s">
        <v>286</v>
      </c>
      <c r="G220" s="11" t="s">
        <v>385</v>
      </c>
      <c r="H220" s="11" t="s">
        <v>23</v>
      </c>
      <c r="I220" s="11" t="s">
        <v>384</v>
      </c>
      <c r="J220" s="11" t="s">
        <v>25</v>
      </c>
      <c r="K220" s="11" t="s">
        <v>44</v>
      </c>
      <c r="L220" t="str">
        <f t="shared" si="4"/>
        <v>Trí tuệ nhân tạo</v>
      </c>
    </row>
    <row r="221" spans="1:12" ht="26.25" customHeight="1">
      <c r="A221" s="16"/>
      <c r="B221" s="16"/>
      <c r="C221" s="11" t="s">
        <v>290</v>
      </c>
      <c r="D221" s="12" t="s">
        <v>382</v>
      </c>
      <c r="E221" s="11">
        <v>3</v>
      </c>
      <c r="F221" s="11" t="s">
        <v>286</v>
      </c>
      <c r="G221" s="11" t="s">
        <v>46</v>
      </c>
      <c r="H221" s="11" t="s">
        <v>23</v>
      </c>
      <c r="I221" s="11" t="s">
        <v>384</v>
      </c>
      <c r="J221" s="11" t="s">
        <v>25</v>
      </c>
      <c r="K221" s="11" t="s">
        <v>44</v>
      </c>
      <c r="L221" t="str">
        <f t="shared" si="4"/>
        <v>Trí tuệ nhân tạo</v>
      </c>
    </row>
    <row r="222" spans="1:12" ht="26.25" customHeight="1">
      <c r="A222" s="16"/>
      <c r="B222" s="16"/>
      <c r="C222" s="11" t="s">
        <v>27</v>
      </c>
      <c r="D222" s="12" t="s">
        <v>386</v>
      </c>
      <c r="E222" s="11">
        <v>3</v>
      </c>
      <c r="F222" s="11" t="s">
        <v>21</v>
      </c>
      <c r="G222" s="11" t="s">
        <v>380</v>
      </c>
      <c r="H222" s="11" t="s">
        <v>8</v>
      </c>
      <c r="I222" s="11" t="s">
        <v>242</v>
      </c>
      <c r="J222" s="11" t="s">
        <v>25</v>
      </c>
      <c r="K222" s="11" t="s">
        <v>89</v>
      </c>
      <c r="L222" t="str">
        <f t="shared" si="4"/>
        <v>Công nghệ và thiết bị mạng</v>
      </c>
    </row>
    <row r="223" spans="1:12" ht="26.25" customHeight="1">
      <c r="A223" s="16" t="s">
        <v>87</v>
      </c>
      <c r="B223" s="16" t="s">
        <v>387</v>
      </c>
      <c r="C223" s="11" t="s">
        <v>10</v>
      </c>
      <c r="D223" s="12" t="s">
        <v>388</v>
      </c>
      <c r="E223" s="11">
        <v>2</v>
      </c>
      <c r="F223" s="11" t="s">
        <v>12</v>
      </c>
      <c r="G223" s="11" t="s">
        <v>133</v>
      </c>
      <c r="H223" s="11" t="s">
        <v>8</v>
      </c>
      <c r="I223" s="11" t="s">
        <v>60</v>
      </c>
      <c r="J223" s="11" t="s">
        <v>134</v>
      </c>
      <c r="K223" s="11" t="s">
        <v>26</v>
      </c>
      <c r="L223" t="str">
        <f t="shared" si="4"/>
        <v>An toàn và bảo mật thông tin</v>
      </c>
    </row>
    <row r="224" spans="1:12" ht="26.25" customHeight="1">
      <c r="A224" s="16"/>
      <c r="B224" s="16"/>
      <c r="C224" s="16" t="s">
        <v>19</v>
      </c>
      <c r="D224" s="12" t="s">
        <v>389</v>
      </c>
      <c r="E224" s="11">
        <v>3</v>
      </c>
      <c r="F224" s="11" t="s">
        <v>21</v>
      </c>
      <c r="G224" s="11" t="s">
        <v>42</v>
      </c>
      <c r="H224" s="11" t="s">
        <v>8</v>
      </c>
      <c r="I224" s="11" t="s">
        <v>88</v>
      </c>
      <c r="J224" s="11" t="s">
        <v>25</v>
      </c>
      <c r="K224" s="11" t="s">
        <v>44</v>
      </c>
      <c r="L224" t="str">
        <f t="shared" si="4"/>
        <v>Phát triển ứng dụng an toàn trên thiết bị di động</v>
      </c>
    </row>
    <row r="225" spans="1:12" ht="26.25" customHeight="1">
      <c r="A225" s="16"/>
      <c r="B225" s="16"/>
      <c r="C225" s="16"/>
      <c r="D225" s="12" t="s">
        <v>390</v>
      </c>
      <c r="E225" s="11">
        <v>3</v>
      </c>
      <c r="F225" s="11" t="s">
        <v>21</v>
      </c>
      <c r="G225" s="11" t="s">
        <v>230</v>
      </c>
      <c r="H225" s="11" t="s">
        <v>8</v>
      </c>
      <c r="I225" s="11" t="s">
        <v>245</v>
      </c>
      <c r="J225" s="11" t="s">
        <v>134</v>
      </c>
      <c r="K225" s="11" t="s">
        <v>44</v>
      </c>
      <c r="L225" t="str">
        <f t="shared" si="4"/>
        <v>Quản trị mạng 2</v>
      </c>
    </row>
    <row r="226" spans="1:12" ht="26.25" customHeight="1">
      <c r="A226" s="16"/>
      <c r="B226" s="16"/>
      <c r="C226" s="11" t="s">
        <v>27</v>
      </c>
      <c r="D226" s="12" t="s">
        <v>391</v>
      </c>
      <c r="E226" s="11">
        <v>3</v>
      </c>
      <c r="F226" s="11" t="s">
        <v>21</v>
      </c>
      <c r="G226" s="11" t="s">
        <v>14</v>
      </c>
      <c r="H226" s="11" t="s">
        <v>8</v>
      </c>
      <c r="I226" s="11" t="s">
        <v>268</v>
      </c>
      <c r="J226" s="11" t="s">
        <v>134</v>
      </c>
      <c r="K226" s="11" t="s">
        <v>126</v>
      </c>
      <c r="L226" t="str">
        <f t="shared" si="4"/>
        <v>Phân tích số liệu thống kê</v>
      </c>
    </row>
    <row r="227" spans="1:12" ht="26.25" customHeight="1">
      <c r="A227" s="16"/>
      <c r="B227" s="16"/>
      <c r="C227" s="16" t="s">
        <v>29</v>
      </c>
      <c r="D227" s="12" t="s">
        <v>392</v>
      </c>
      <c r="E227" s="11">
        <v>2</v>
      </c>
      <c r="F227" s="11" t="s">
        <v>31</v>
      </c>
      <c r="G227" s="11" t="s">
        <v>138</v>
      </c>
      <c r="H227" s="11" t="s">
        <v>8</v>
      </c>
      <c r="I227" s="11" t="s">
        <v>393</v>
      </c>
      <c r="J227" s="11" t="s">
        <v>25</v>
      </c>
      <c r="K227" s="11" t="s">
        <v>52</v>
      </c>
      <c r="L227" t="str">
        <f t="shared" si="4"/>
        <v>Điện tử ô tô cơ bản</v>
      </c>
    </row>
    <row r="228" spans="1:12" ht="26.25" customHeight="1">
      <c r="A228" s="16"/>
      <c r="B228" s="16"/>
      <c r="C228" s="16"/>
      <c r="D228" s="12" t="s">
        <v>394</v>
      </c>
      <c r="E228" s="11">
        <v>2</v>
      </c>
      <c r="F228" s="11" t="s">
        <v>31</v>
      </c>
      <c r="G228" s="11" t="s">
        <v>69</v>
      </c>
      <c r="H228" s="11" t="s">
        <v>8</v>
      </c>
      <c r="I228" s="11" t="s">
        <v>70</v>
      </c>
      <c r="J228" s="11" t="s">
        <v>25</v>
      </c>
      <c r="K228" s="11" t="s">
        <v>34</v>
      </c>
      <c r="L228" t="str">
        <f t="shared" si="4"/>
        <v>Sản xuất video truyền thông</v>
      </c>
    </row>
    <row r="229" spans="1:12" ht="26.25" customHeight="1">
      <c r="A229" s="16"/>
      <c r="B229" s="16"/>
      <c r="C229" s="11" t="s">
        <v>178</v>
      </c>
      <c r="D229" s="12" t="s">
        <v>395</v>
      </c>
      <c r="E229" s="11">
        <v>3</v>
      </c>
      <c r="F229" s="11" t="s">
        <v>31</v>
      </c>
      <c r="G229" s="11" t="s">
        <v>95</v>
      </c>
      <c r="H229" s="11" t="s">
        <v>23</v>
      </c>
      <c r="I229" s="11" t="s">
        <v>305</v>
      </c>
      <c r="J229" s="11" t="s">
        <v>134</v>
      </c>
      <c r="K229" s="11" t="s">
        <v>26</v>
      </c>
      <c r="L229" t="str">
        <f t="shared" si="4"/>
        <v>Kiểm chứng phần mềm</v>
      </c>
    </row>
    <row r="230" spans="1:12" ht="26.25" customHeight="1">
      <c r="A230" s="16"/>
      <c r="B230" s="16"/>
      <c r="C230" s="16" t="s">
        <v>35</v>
      </c>
      <c r="D230" s="12" t="s">
        <v>396</v>
      </c>
      <c r="E230" s="11">
        <v>3</v>
      </c>
      <c r="F230" s="11" t="s">
        <v>37</v>
      </c>
      <c r="G230" s="11" t="s">
        <v>264</v>
      </c>
      <c r="H230" s="11" t="s">
        <v>8</v>
      </c>
      <c r="I230" s="11" t="s">
        <v>43</v>
      </c>
      <c r="J230" s="11" t="s">
        <v>134</v>
      </c>
      <c r="K230" s="11" t="s">
        <v>44</v>
      </c>
      <c r="L230" t="str">
        <f t="shared" si="4"/>
        <v>Lập trình truyền thông trên hệ thống nhúng</v>
      </c>
    </row>
    <row r="231" spans="1:12" ht="26.25" customHeight="1">
      <c r="A231" s="16"/>
      <c r="B231" s="16"/>
      <c r="C231" s="16"/>
      <c r="D231" s="12" t="s">
        <v>397</v>
      </c>
      <c r="E231" s="11">
        <v>2</v>
      </c>
      <c r="F231" s="11" t="s">
        <v>37</v>
      </c>
      <c r="G231" s="11" t="s">
        <v>73</v>
      </c>
      <c r="H231" s="11" t="s">
        <v>8</v>
      </c>
      <c r="I231" s="11" t="s">
        <v>146</v>
      </c>
      <c r="J231" s="11" t="s">
        <v>134</v>
      </c>
      <c r="K231" s="11" t="s">
        <v>119</v>
      </c>
      <c r="L231" t="str">
        <f t="shared" si="4"/>
        <v>Mô phỏng hệ thống thông tin số</v>
      </c>
    </row>
    <row r="232" spans="1:12" ht="26.25" customHeight="1">
      <c r="A232" s="16"/>
      <c r="B232" s="16"/>
      <c r="C232" s="16"/>
      <c r="D232" s="12" t="s">
        <v>398</v>
      </c>
      <c r="E232" s="11">
        <v>3</v>
      </c>
      <c r="F232" s="11" t="s">
        <v>37</v>
      </c>
      <c r="G232" s="11" t="s">
        <v>121</v>
      </c>
      <c r="H232" s="11" t="s">
        <v>23</v>
      </c>
      <c r="I232" s="11" t="s">
        <v>305</v>
      </c>
      <c r="J232" s="11" t="s">
        <v>134</v>
      </c>
      <c r="K232" s="11" t="s">
        <v>44</v>
      </c>
      <c r="L232" t="str">
        <f t="shared" si="4"/>
        <v>Phát triển phần mềm hướng đối tượng</v>
      </c>
    </row>
    <row r="233" spans="1:12" ht="26.25" customHeight="1">
      <c r="A233" s="16"/>
      <c r="B233" s="16"/>
      <c r="C233" s="16" t="s">
        <v>53</v>
      </c>
      <c r="D233" s="12" t="s">
        <v>398</v>
      </c>
      <c r="E233" s="11">
        <v>3</v>
      </c>
      <c r="F233" s="11" t="s">
        <v>37</v>
      </c>
      <c r="G233" s="11" t="s">
        <v>335</v>
      </c>
      <c r="H233" s="11" t="s">
        <v>8</v>
      </c>
      <c r="I233" s="11" t="s">
        <v>153</v>
      </c>
      <c r="J233" s="11" t="s">
        <v>134</v>
      </c>
      <c r="K233" s="11" t="s">
        <v>44</v>
      </c>
      <c r="L233" t="str">
        <f t="shared" si="4"/>
        <v>Phát triển phần mềm hướng đối tượng</v>
      </c>
    </row>
    <row r="234" spans="1:12" ht="26.25" customHeight="1">
      <c r="A234" s="16"/>
      <c r="B234" s="16"/>
      <c r="C234" s="16"/>
      <c r="D234" s="12" t="s">
        <v>399</v>
      </c>
      <c r="E234" s="11">
        <v>3</v>
      </c>
      <c r="F234" s="11" t="s">
        <v>37</v>
      </c>
      <c r="G234" s="11" t="s">
        <v>133</v>
      </c>
      <c r="H234" s="11" t="s">
        <v>8</v>
      </c>
      <c r="I234" s="11" t="s">
        <v>158</v>
      </c>
      <c r="J234" s="11" t="s">
        <v>134</v>
      </c>
      <c r="K234" s="11" t="s">
        <v>44</v>
      </c>
      <c r="L234" t="str">
        <f t="shared" si="4"/>
        <v>Thiết kế hệ thống phát hiện xâm nhập</v>
      </c>
    </row>
    <row r="235" spans="1:12" ht="26.25" customHeight="1">
      <c r="A235" s="16"/>
      <c r="B235" s="16"/>
      <c r="C235" s="11" t="s">
        <v>127</v>
      </c>
      <c r="D235" s="12" t="s">
        <v>400</v>
      </c>
      <c r="E235" s="11">
        <v>3</v>
      </c>
      <c r="F235" s="11" t="s">
        <v>37</v>
      </c>
      <c r="G235" s="11" t="s">
        <v>59</v>
      </c>
      <c r="H235" s="11" t="s">
        <v>8</v>
      </c>
      <c r="I235" s="11" t="s">
        <v>70</v>
      </c>
      <c r="J235" s="11" t="s">
        <v>134</v>
      </c>
      <c r="K235" s="11" t="s">
        <v>110</v>
      </c>
      <c r="L235" t="str">
        <f t="shared" si="4"/>
        <v>Thiết bị điện tử y tế</v>
      </c>
    </row>
    <row r="236" spans="1:12" ht="26.25" customHeight="1">
      <c r="A236" s="16" t="s">
        <v>152</v>
      </c>
      <c r="B236" s="16" t="s">
        <v>401</v>
      </c>
      <c r="C236" s="11" t="s">
        <v>284</v>
      </c>
      <c r="D236" s="12" t="s">
        <v>402</v>
      </c>
      <c r="E236" s="11">
        <v>3</v>
      </c>
      <c r="F236" s="11" t="s">
        <v>286</v>
      </c>
      <c r="G236" s="11" t="s">
        <v>403</v>
      </c>
      <c r="H236" s="11" t="s">
        <v>23</v>
      </c>
      <c r="I236" s="11" t="s">
        <v>24</v>
      </c>
      <c r="J236" s="11" t="s">
        <v>16</v>
      </c>
      <c r="K236" s="11" t="s">
        <v>80</v>
      </c>
      <c r="L236" t="str">
        <f t="shared" si="4"/>
        <v>Lý thuyết mạch điện</v>
      </c>
    </row>
    <row r="237" spans="1:12" ht="26.25" customHeight="1">
      <c r="A237" s="16"/>
      <c r="B237" s="16"/>
      <c r="C237" s="16" t="s">
        <v>288</v>
      </c>
      <c r="D237" s="12" t="s">
        <v>402</v>
      </c>
      <c r="E237" s="11">
        <v>3</v>
      </c>
      <c r="F237" s="11" t="s">
        <v>286</v>
      </c>
      <c r="G237" s="11" t="s">
        <v>241</v>
      </c>
      <c r="H237" s="11" t="s">
        <v>8</v>
      </c>
      <c r="I237" s="11" t="s">
        <v>287</v>
      </c>
      <c r="J237" s="11" t="s">
        <v>16</v>
      </c>
      <c r="K237" s="11" t="s">
        <v>80</v>
      </c>
      <c r="L237" t="str">
        <f t="shared" si="4"/>
        <v>Lý thuyết mạch điện</v>
      </c>
    </row>
    <row r="238" spans="1:12" ht="26.25" customHeight="1">
      <c r="A238" s="16"/>
      <c r="B238" s="16"/>
      <c r="C238" s="16"/>
      <c r="D238" s="12" t="s">
        <v>404</v>
      </c>
      <c r="E238" s="11">
        <v>3</v>
      </c>
      <c r="F238" s="11" t="s">
        <v>286</v>
      </c>
      <c r="G238" s="11" t="s">
        <v>150</v>
      </c>
      <c r="H238" s="11" t="s">
        <v>8</v>
      </c>
      <c r="I238" s="11" t="s">
        <v>341</v>
      </c>
      <c r="J238" s="11" t="s">
        <v>16</v>
      </c>
      <c r="K238" s="11" t="s">
        <v>197</v>
      </c>
      <c r="L238" t="str">
        <f t="shared" si="4"/>
        <v>Quản trị học</v>
      </c>
    </row>
    <row r="239" spans="1:12" ht="26.25" customHeight="1">
      <c r="A239" s="16"/>
      <c r="B239" s="16"/>
      <c r="C239" s="11" t="s">
        <v>290</v>
      </c>
      <c r="D239" s="12" t="s">
        <v>405</v>
      </c>
      <c r="E239" s="11">
        <v>3</v>
      </c>
      <c r="F239" s="11" t="s">
        <v>286</v>
      </c>
      <c r="G239" s="11" t="s">
        <v>69</v>
      </c>
      <c r="H239" s="11" t="s">
        <v>8</v>
      </c>
      <c r="I239" s="11" t="s">
        <v>287</v>
      </c>
      <c r="J239" s="11" t="s">
        <v>134</v>
      </c>
      <c r="K239" s="11" t="s">
        <v>52</v>
      </c>
      <c r="L239" t="str">
        <f t="shared" si="4"/>
        <v>Kỹ thuật thông tin công nghiệp</v>
      </c>
    </row>
    <row r="240" spans="1:12" ht="26.25" customHeight="1">
      <c r="A240" s="16"/>
      <c r="B240" s="16"/>
      <c r="C240" s="11" t="s">
        <v>19</v>
      </c>
      <c r="D240" s="12" t="s">
        <v>406</v>
      </c>
      <c r="E240" s="11">
        <v>2</v>
      </c>
      <c r="F240" s="11" t="s">
        <v>21</v>
      </c>
      <c r="G240" s="11" t="s">
        <v>279</v>
      </c>
      <c r="H240" s="11" t="s">
        <v>23</v>
      </c>
      <c r="I240" s="11" t="s">
        <v>407</v>
      </c>
      <c r="J240" s="11" t="s">
        <v>16</v>
      </c>
      <c r="K240" s="11" t="s">
        <v>193</v>
      </c>
      <c r="L240" t="str">
        <f t="shared" si="4"/>
        <v>Lập trình nâng cao</v>
      </c>
    </row>
    <row r="241" spans="1:12" ht="26.25" customHeight="1">
      <c r="A241" s="16"/>
      <c r="B241" s="16"/>
      <c r="C241" s="11" t="s">
        <v>27</v>
      </c>
      <c r="D241" s="12" t="s">
        <v>406</v>
      </c>
      <c r="E241" s="11">
        <v>2</v>
      </c>
      <c r="F241" s="11" t="s">
        <v>21</v>
      </c>
      <c r="G241" s="11" t="s">
        <v>408</v>
      </c>
      <c r="H241" s="11" t="s">
        <v>23</v>
      </c>
      <c r="I241" s="11" t="s">
        <v>407</v>
      </c>
      <c r="J241" s="11" t="s">
        <v>16</v>
      </c>
      <c r="K241" s="11" t="s">
        <v>193</v>
      </c>
      <c r="L241" t="str">
        <f t="shared" si="4"/>
        <v>Lập trình nâng cao</v>
      </c>
    </row>
    <row r="242" spans="1:12" ht="26.25" customHeight="1">
      <c r="A242" s="16"/>
      <c r="B242" s="16"/>
      <c r="C242" s="16" t="s">
        <v>29</v>
      </c>
      <c r="D242" s="12" t="s">
        <v>409</v>
      </c>
      <c r="E242" s="11">
        <v>3</v>
      </c>
      <c r="F242" s="11" t="s">
        <v>31</v>
      </c>
      <c r="G242" s="11" t="s">
        <v>360</v>
      </c>
      <c r="H242" s="11" t="s">
        <v>8</v>
      </c>
      <c r="I242" s="11" t="s">
        <v>43</v>
      </c>
      <c r="J242" s="11" t="s">
        <v>134</v>
      </c>
      <c r="K242" s="11" t="s">
        <v>34</v>
      </c>
      <c r="L242" t="str">
        <f t="shared" si="4"/>
        <v>Điều khiển mô hình 3D</v>
      </c>
    </row>
    <row r="243" spans="1:12" ht="26.25" customHeight="1">
      <c r="A243" s="16"/>
      <c r="B243" s="16"/>
      <c r="C243" s="16"/>
      <c r="D243" s="12" t="s">
        <v>410</v>
      </c>
      <c r="E243" s="11">
        <v>3</v>
      </c>
      <c r="F243" s="11" t="s">
        <v>31</v>
      </c>
      <c r="G243" s="11" t="s">
        <v>32</v>
      </c>
      <c r="H243" s="11" t="s">
        <v>8</v>
      </c>
      <c r="I243" s="11" t="s">
        <v>411</v>
      </c>
      <c r="J243" s="11" t="s">
        <v>16</v>
      </c>
      <c r="K243" s="11" t="s">
        <v>57</v>
      </c>
      <c r="L243" t="str">
        <f t="shared" si="4"/>
        <v>Kỹ thuật quảng cáo</v>
      </c>
    </row>
    <row r="244" spans="1:12" ht="26.25" customHeight="1">
      <c r="A244" s="16"/>
      <c r="B244" s="16"/>
      <c r="C244" s="16"/>
      <c r="D244" s="12" t="s">
        <v>412</v>
      </c>
      <c r="E244" s="11">
        <v>2</v>
      </c>
      <c r="F244" s="11" t="s">
        <v>31</v>
      </c>
      <c r="G244" s="11" t="s">
        <v>59</v>
      </c>
      <c r="H244" s="11" t="s">
        <v>8</v>
      </c>
      <c r="I244" s="11" t="s">
        <v>60</v>
      </c>
      <c r="J244" s="11" t="s">
        <v>134</v>
      </c>
      <c r="K244" s="11" t="s">
        <v>64</v>
      </c>
      <c r="L244" t="str">
        <f aca="true" t="shared" si="5" ref="L244:L250">LEFT(D244,FIND("(",D244)-1)</f>
        <v>Thiết kế hệ thống điện - điện tử</v>
      </c>
    </row>
    <row r="245" spans="1:12" ht="26.25" customHeight="1">
      <c r="A245" s="16"/>
      <c r="B245" s="16"/>
      <c r="C245" s="16" t="s">
        <v>35</v>
      </c>
      <c r="D245" s="12" t="s">
        <v>413</v>
      </c>
      <c r="E245" s="11">
        <v>3</v>
      </c>
      <c r="F245" s="11" t="s">
        <v>37</v>
      </c>
      <c r="G245" s="11" t="s">
        <v>414</v>
      </c>
      <c r="H245" s="11" t="s">
        <v>96</v>
      </c>
      <c r="I245" s="11" t="s">
        <v>415</v>
      </c>
      <c r="J245" s="11" t="s">
        <v>16</v>
      </c>
      <c r="K245" s="11" t="s">
        <v>48</v>
      </c>
      <c r="L245" t="str">
        <f t="shared" si="5"/>
        <v>Kỹ thuật điện tử tương tự</v>
      </c>
    </row>
    <row r="246" spans="1:12" ht="26.25" customHeight="1">
      <c r="A246" s="16"/>
      <c r="B246" s="16"/>
      <c r="C246" s="16"/>
      <c r="D246" s="12" t="s">
        <v>416</v>
      </c>
      <c r="E246" s="11">
        <v>3</v>
      </c>
      <c r="F246" s="11" t="s">
        <v>37</v>
      </c>
      <c r="G246" s="11" t="s">
        <v>95</v>
      </c>
      <c r="H246" s="11" t="s">
        <v>96</v>
      </c>
      <c r="I246" s="11" t="s">
        <v>105</v>
      </c>
      <c r="J246" s="11" t="s">
        <v>16</v>
      </c>
      <c r="K246" s="11" t="s">
        <v>40</v>
      </c>
      <c r="L246" t="str">
        <f t="shared" si="5"/>
        <v>Pháp luật thương mại điện tử</v>
      </c>
    </row>
    <row r="247" spans="1:12" ht="26.25" customHeight="1">
      <c r="A247" s="16"/>
      <c r="B247" s="16"/>
      <c r="C247" s="11" t="s">
        <v>53</v>
      </c>
      <c r="D247" s="12" t="s">
        <v>417</v>
      </c>
      <c r="E247" s="11">
        <v>3</v>
      </c>
      <c r="F247" s="11" t="s">
        <v>37</v>
      </c>
      <c r="G247" s="11" t="s">
        <v>196</v>
      </c>
      <c r="H247" s="11" t="s">
        <v>23</v>
      </c>
      <c r="I247" s="11" t="s">
        <v>47</v>
      </c>
      <c r="J247" s="11" t="s">
        <v>16</v>
      </c>
      <c r="K247" s="11" t="s">
        <v>40</v>
      </c>
      <c r="L247" t="str">
        <f t="shared" si="5"/>
        <v>Nhập môn công tác văn thư</v>
      </c>
    </row>
    <row r="248" spans="1:12" ht="26.25" customHeight="1">
      <c r="A248" s="16"/>
      <c r="B248" s="16"/>
      <c r="C248" s="16" t="s">
        <v>127</v>
      </c>
      <c r="D248" s="12" t="s">
        <v>418</v>
      </c>
      <c r="E248" s="11">
        <v>2</v>
      </c>
      <c r="F248" s="11" t="s">
        <v>37</v>
      </c>
      <c r="G248" s="11" t="s">
        <v>138</v>
      </c>
      <c r="H248" s="11" t="s">
        <v>8</v>
      </c>
      <c r="I248" s="11" t="s">
        <v>70</v>
      </c>
      <c r="J248" s="11" t="s">
        <v>134</v>
      </c>
      <c r="K248" s="11" t="s">
        <v>419</v>
      </c>
      <c r="L248" t="str">
        <f t="shared" si="5"/>
        <v>Lý thuyết công nghệ ô tô</v>
      </c>
    </row>
    <row r="249" spans="1:12" ht="26.25" customHeight="1">
      <c r="A249" s="16"/>
      <c r="B249" s="16"/>
      <c r="C249" s="16"/>
      <c r="D249" s="12" t="s">
        <v>420</v>
      </c>
      <c r="E249" s="11">
        <v>2</v>
      </c>
      <c r="F249" s="11" t="s">
        <v>37</v>
      </c>
      <c r="G249" s="11" t="s">
        <v>279</v>
      </c>
      <c r="H249" s="11" t="s">
        <v>96</v>
      </c>
      <c r="I249" s="11" t="s">
        <v>105</v>
      </c>
      <c r="J249" s="11" t="s">
        <v>16</v>
      </c>
      <c r="K249" s="11" t="s">
        <v>34</v>
      </c>
      <c r="L249" t="str">
        <f t="shared" si="5"/>
        <v>Nguyên lý thị giác</v>
      </c>
    </row>
    <row r="250" spans="1:12" ht="26.25" customHeight="1">
      <c r="A250" s="16"/>
      <c r="B250" s="16"/>
      <c r="C250" s="11" t="s">
        <v>130</v>
      </c>
      <c r="D250" s="12" t="s">
        <v>421</v>
      </c>
      <c r="E250" s="11">
        <v>2</v>
      </c>
      <c r="F250" s="11" t="s">
        <v>37</v>
      </c>
      <c r="G250" s="11" t="s">
        <v>152</v>
      </c>
      <c r="H250" s="11" t="s">
        <v>8</v>
      </c>
      <c r="I250" s="11" t="s">
        <v>70</v>
      </c>
      <c r="J250" s="11" t="s">
        <v>134</v>
      </c>
      <c r="K250" s="11" t="s">
        <v>52</v>
      </c>
      <c r="L250" t="str">
        <f t="shared" si="5"/>
        <v>Mô phỏng hệ thống điện</v>
      </c>
    </row>
    <row r="251" spans="1:12" ht="26.25" customHeight="1">
      <c r="A251" s="11" t="s">
        <v>422</v>
      </c>
      <c r="B251" s="11" t="s">
        <v>423</v>
      </c>
      <c r="C251" s="11" t="s">
        <v>205</v>
      </c>
      <c r="D251" s="13" t="s">
        <v>424</v>
      </c>
      <c r="E251" s="11">
        <v>1</v>
      </c>
      <c r="F251" s="11" t="s">
        <v>207</v>
      </c>
      <c r="G251" s="11" t="s">
        <v>322</v>
      </c>
      <c r="H251" s="11" t="s">
        <v>8</v>
      </c>
      <c r="I251" s="11" t="s">
        <v>425</v>
      </c>
      <c r="J251" s="11" t="s">
        <v>16</v>
      </c>
      <c r="K251" s="11" t="s">
        <v>209</v>
      </c>
      <c r="L251" s="13" t="s">
        <v>473</v>
      </c>
    </row>
    <row r="252" spans="1:12" ht="26.25" customHeight="1">
      <c r="A252" s="16" t="s">
        <v>157</v>
      </c>
      <c r="B252" s="16" t="s">
        <v>426</v>
      </c>
      <c r="C252" s="11" t="s">
        <v>284</v>
      </c>
      <c r="D252" s="12" t="s">
        <v>427</v>
      </c>
      <c r="E252" s="11">
        <v>3</v>
      </c>
      <c r="F252" s="11" t="s">
        <v>286</v>
      </c>
      <c r="G252" s="11" t="s">
        <v>124</v>
      </c>
      <c r="H252" s="11" t="s">
        <v>8</v>
      </c>
      <c r="I252" s="11" t="s">
        <v>287</v>
      </c>
      <c r="J252" s="11" t="s">
        <v>25</v>
      </c>
      <c r="K252" s="11" t="s">
        <v>44</v>
      </c>
      <c r="L252" t="str">
        <f aca="true" t="shared" si="6" ref="L252:L257">LEFT(D252,FIND("(",D252)-1)</f>
        <v>Khai phá dữ liệu 1</v>
      </c>
    </row>
    <row r="253" spans="1:12" ht="26.25" customHeight="1">
      <c r="A253" s="16"/>
      <c r="B253" s="16"/>
      <c r="C253" s="11" t="s">
        <v>288</v>
      </c>
      <c r="D253" s="12" t="s">
        <v>428</v>
      </c>
      <c r="E253" s="11">
        <v>3</v>
      </c>
      <c r="F253" s="11" t="s">
        <v>286</v>
      </c>
      <c r="G253" s="11" t="s">
        <v>55</v>
      </c>
      <c r="H253" s="11" t="s">
        <v>8</v>
      </c>
      <c r="I253" s="11" t="s">
        <v>287</v>
      </c>
      <c r="J253" s="11" t="s">
        <v>25</v>
      </c>
      <c r="K253" s="11" t="s">
        <v>175</v>
      </c>
      <c r="L253" t="str">
        <f t="shared" si="6"/>
        <v>Kỹ thuật truyền thông công nghiệp</v>
      </c>
    </row>
    <row r="254" spans="1:12" ht="26.25" customHeight="1">
      <c r="A254" s="16"/>
      <c r="B254" s="16"/>
      <c r="C254" s="11" t="s">
        <v>290</v>
      </c>
      <c r="D254" s="12" t="s">
        <v>428</v>
      </c>
      <c r="E254" s="11">
        <v>3</v>
      </c>
      <c r="F254" s="11" t="s">
        <v>286</v>
      </c>
      <c r="G254" s="11" t="s">
        <v>55</v>
      </c>
      <c r="H254" s="11" t="s">
        <v>8</v>
      </c>
      <c r="I254" s="11" t="s">
        <v>287</v>
      </c>
      <c r="J254" s="11" t="s">
        <v>25</v>
      </c>
      <c r="K254" s="11" t="s">
        <v>175</v>
      </c>
      <c r="L254" t="str">
        <f t="shared" si="6"/>
        <v>Kỹ thuật truyền thông công nghiệp</v>
      </c>
    </row>
    <row r="255" spans="1:12" ht="26.25" customHeight="1">
      <c r="A255" s="16"/>
      <c r="B255" s="16"/>
      <c r="C255" s="11" t="s">
        <v>19</v>
      </c>
      <c r="D255" s="12" t="s">
        <v>406</v>
      </c>
      <c r="E255" s="11">
        <v>2</v>
      </c>
      <c r="F255" s="11" t="s">
        <v>21</v>
      </c>
      <c r="G255" s="11" t="s">
        <v>337</v>
      </c>
      <c r="H255" s="11" t="s">
        <v>23</v>
      </c>
      <c r="I255" s="11" t="s">
        <v>407</v>
      </c>
      <c r="J255" s="11" t="s">
        <v>16</v>
      </c>
      <c r="K255" s="11" t="s">
        <v>193</v>
      </c>
      <c r="L255" t="str">
        <f t="shared" si="6"/>
        <v>Lập trình nâng cao</v>
      </c>
    </row>
    <row r="256" spans="1:12" ht="26.25" customHeight="1">
      <c r="A256" s="16"/>
      <c r="B256" s="16"/>
      <c r="C256" s="16" t="s">
        <v>27</v>
      </c>
      <c r="D256" s="12" t="s">
        <v>429</v>
      </c>
      <c r="E256" s="11">
        <v>3</v>
      </c>
      <c r="F256" s="11" t="s">
        <v>21</v>
      </c>
      <c r="G256" s="11" t="s">
        <v>143</v>
      </c>
      <c r="H256" s="11" t="s">
        <v>8</v>
      </c>
      <c r="I256" s="11" t="s">
        <v>333</v>
      </c>
      <c r="J256" s="11" t="s">
        <v>134</v>
      </c>
      <c r="K256" s="11" t="s">
        <v>110</v>
      </c>
      <c r="L256" t="str">
        <f t="shared" si="6"/>
        <v>Điều khiển logic khả trình</v>
      </c>
    </row>
    <row r="257" spans="1:12" ht="26.25" customHeight="1">
      <c r="A257" s="16"/>
      <c r="B257" s="16"/>
      <c r="C257" s="16"/>
      <c r="D257" s="12" t="s">
        <v>406</v>
      </c>
      <c r="E257" s="11">
        <v>2</v>
      </c>
      <c r="F257" s="11" t="s">
        <v>21</v>
      </c>
      <c r="G257" s="11" t="s">
        <v>279</v>
      </c>
      <c r="H257" s="11" t="s">
        <v>23</v>
      </c>
      <c r="I257" s="11" t="s">
        <v>407</v>
      </c>
      <c r="J257" s="11" t="s">
        <v>16</v>
      </c>
      <c r="K257" s="11" t="s">
        <v>193</v>
      </c>
      <c r="L257" t="str">
        <f t="shared" si="6"/>
        <v>Lập trình nâng cao</v>
      </c>
    </row>
    <row r="258" spans="1:12" ht="26.25" customHeight="1">
      <c r="A258" s="16"/>
      <c r="B258" s="16"/>
      <c r="C258" s="11" t="s">
        <v>205</v>
      </c>
      <c r="D258" s="13" t="s">
        <v>424</v>
      </c>
      <c r="E258" s="11">
        <v>1</v>
      </c>
      <c r="F258" s="11" t="s">
        <v>207</v>
      </c>
      <c r="G258" s="11" t="s">
        <v>329</v>
      </c>
      <c r="H258" s="11" t="s">
        <v>8</v>
      </c>
      <c r="I258" s="11" t="s">
        <v>425</v>
      </c>
      <c r="J258" s="11" t="s">
        <v>16</v>
      </c>
      <c r="K258" s="11" t="s">
        <v>209</v>
      </c>
      <c r="L258" s="13" t="s">
        <v>473</v>
      </c>
    </row>
    <row r="259" spans="1:12" ht="26.25" customHeight="1">
      <c r="A259" s="16"/>
      <c r="B259" s="16"/>
      <c r="C259" s="16" t="s">
        <v>35</v>
      </c>
      <c r="D259" s="12" t="s">
        <v>430</v>
      </c>
      <c r="E259" s="11">
        <v>2</v>
      </c>
      <c r="F259" s="11" t="s">
        <v>37</v>
      </c>
      <c r="G259" s="11" t="s">
        <v>138</v>
      </c>
      <c r="H259" s="11" t="s">
        <v>8</v>
      </c>
      <c r="I259" s="11" t="s">
        <v>70</v>
      </c>
      <c r="J259" s="11" t="s">
        <v>134</v>
      </c>
      <c r="K259" s="11" t="s">
        <v>44</v>
      </c>
      <c r="L259" t="str">
        <f aca="true" t="shared" si="7" ref="L259:L264">LEFT(D259,FIND("(",D259)-1)</f>
        <v>Hệ thống điện-điện tử ô tô 1</v>
      </c>
    </row>
    <row r="260" spans="1:12" ht="26.25" customHeight="1">
      <c r="A260" s="16"/>
      <c r="B260" s="16"/>
      <c r="C260" s="16"/>
      <c r="D260" s="12" t="s">
        <v>431</v>
      </c>
      <c r="E260" s="11">
        <v>2</v>
      </c>
      <c r="F260" s="11" t="s">
        <v>37</v>
      </c>
      <c r="G260" s="11" t="s">
        <v>73</v>
      </c>
      <c r="H260" s="11" t="s">
        <v>8</v>
      </c>
      <c r="I260" s="11" t="s">
        <v>153</v>
      </c>
      <c r="J260" s="11" t="s">
        <v>134</v>
      </c>
      <c r="K260" s="11" t="s">
        <v>193</v>
      </c>
      <c r="L260" t="str">
        <f t="shared" si="7"/>
        <v>Quy hoạch và thiết kế mạng viễn thông</v>
      </c>
    </row>
    <row r="261" spans="1:12" ht="26.25" customHeight="1">
      <c r="A261" s="16" t="s">
        <v>263</v>
      </c>
      <c r="B261" s="16" t="s">
        <v>432</v>
      </c>
      <c r="C261" s="11" t="s">
        <v>19</v>
      </c>
      <c r="D261" s="12" t="s">
        <v>433</v>
      </c>
      <c r="E261" s="11">
        <v>3</v>
      </c>
      <c r="F261" s="11" t="s">
        <v>21</v>
      </c>
      <c r="G261" s="11" t="s">
        <v>140</v>
      </c>
      <c r="H261" s="11" t="s">
        <v>23</v>
      </c>
      <c r="I261" s="11" t="s">
        <v>348</v>
      </c>
      <c r="J261" s="11" t="s">
        <v>134</v>
      </c>
      <c r="K261" s="11" t="s">
        <v>89</v>
      </c>
      <c r="L261" t="str">
        <f t="shared" si="7"/>
        <v>Phát triển ứng dụng trên thiết bị di động</v>
      </c>
    </row>
    <row r="262" spans="1:12" ht="26.25" customHeight="1">
      <c r="A262" s="16"/>
      <c r="B262" s="16"/>
      <c r="C262" s="11" t="s">
        <v>27</v>
      </c>
      <c r="D262" s="12" t="s">
        <v>434</v>
      </c>
      <c r="E262" s="11">
        <v>3</v>
      </c>
      <c r="F262" s="11" t="s">
        <v>21</v>
      </c>
      <c r="G262" s="11" t="s">
        <v>435</v>
      </c>
      <c r="H262" s="11" t="s">
        <v>23</v>
      </c>
      <c r="I262" s="11" t="s">
        <v>348</v>
      </c>
      <c r="J262" s="11" t="s">
        <v>134</v>
      </c>
      <c r="K262" s="11" t="s">
        <v>44</v>
      </c>
      <c r="L262" t="str">
        <f t="shared" si="7"/>
        <v>Lập trình cho thiết bị di động</v>
      </c>
    </row>
    <row r="263" spans="1:12" ht="26.25" customHeight="1">
      <c r="A263" s="16" t="s">
        <v>69</v>
      </c>
      <c r="B263" s="16" t="s">
        <v>436</v>
      </c>
      <c r="C263" s="11" t="s">
        <v>180</v>
      </c>
      <c r="D263" s="12" t="s">
        <v>437</v>
      </c>
      <c r="E263" s="11">
        <v>2</v>
      </c>
      <c r="F263" s="11" t="s">
        <v>182</v>
      </c>
      <c r="G263" s="11" t="s">
        <v>438</v>
      </c>
      <c r="H263" s="11" t="s">
        <v>8</v>
      </c>
      <c r="I263" s="11" t="s">
        <v>425</v>
      </c>
      <c r="J263" s="11" t="s">
        <v>16</v>
      </c>
      <c r="K263" s="11" t="s">
        <v>34</v>
      </c>
      <c r="L263" t="str">
        <f t="shared" si="7"/>
        <v>Nghiên cứu thiên nhiên</v>
      </c>
    </row>
    <row r="264" spans="1:12" ht="26.25" customHeight="1">
      <c r="A264" s="16"/>
      <c r="B264" s="16"/>
      <c r="C264" s="11" t="s">
        <v>184</v>
      </c>
      <c r="D264" s="12" t="s">
        <v>437</v>
      </c>
      <c r="E264" s="11">
        <v>2</v>
      </c>
      <c r="F264" s="11" t="s">
        <v>182</v>
      </c>
      <c r="G264" s="11" t="s">
        <v>338</v>
      </c>
      <c r="H264" s="11" t="s">
        <v>8</v>
      </c>
      <c r="I264" s="11" t="s">
        <v>425</v>
      </c>
      <c r="J264" s="11" t="s">
        <v>16</v>
      </c>
      <c r="K264" s="11" t="s">
        <v>34</v>
      </c>
      <c r="L264" t="str">
        <f t="shared" si="7"/>
        <v>Nghiên cứu thiên nhiên</v>
      </c>
    </row>
    <row r="265" spans="1:12" ht="26.25" customHeight="1">
      <c r="A265" s="16" t="s">
        <v>59</v>
      </c>
      <c r="B265" s="16" t="s">
        <v>439</v>
      </c>
      <c r="C265" s="11" t="s">
        <v>205</v>
      </c>
      <c r="D265" s="13" t="s">
        <v>424</v>
      </c>
      <c r="E265" s="11">
        <v>1</v>
      </c>
      <c r="F265" s="11" t="s">
        <v>207</v>
      </c>
      <c r="G265" s="11" t="s">
        <v>440</v>
      </c>
      <c r="H265" s="11" t="s">
        <v>8</v>
      </c>
      <c r="I265" s="11" t="s">
        <v>208</v>
      </c>
      <c r="J265" s="11" t="s">
        <v>79</v>
      </c>
      <c r="K265" s="11" t="s">
        <v>209</v>
      </c>
      <c r="L265" s="13" t="s">
        <v>473</v>
      </c>
    </row>
    <row r="266" spans="1:12" ht="26.25" customHeight="1">
      <c r="A266" s="16"/>
      <c r="B266" s="16"/>
      <c r="C266" s="11" t="s">
        <v>210</v>
      </c>
      <c r="D266" s="13" t="s">
        <v>441</v>
      </c>
      <c r="E266" s="11">
        <v>1</v>
      </c>
      <c r="F266" s="11" t="s">
        <v>207</v>
      </c>
      <c r="G266" s="11" t="s">
        <v>442</v>
      </c>
      <c r="H266" s="11" t="s">
        <v>8</v>
      </c>
      <c r="I266" s="11" t="s">
        <v>425</v>
      </c>
      <c r="J266" s="11" t="s">
        <v>79</v>
      </c>
      <c r="K266" s="11" t="s">
        <v>209</v>
      </c>
      <c r="L266" s="13" t="s">
        <v>474</v>
      </c>
    </row>
    <row r="267" spans="1:12" ht="26.25" customHeight="1">
      <c r="A267" s="16" t="s">
        <v>150</v>
      </c>
      <c r="B267" s="16" t="s">
        <v>443</v>
      </c>
      <c r="C267" s="11" t="s">
        <v>205</v>
      </c>
      <c r="D267" s="13" t="s">
        <v>424</v>
      </c>
      <c r="E267" s="11">
        <v>1</v>
      </c>
      <c r="F267" s="11" t="s">
        <v>207</v>
      </c>
      <c r="G267" s="11" t="s">
        <v>444</v>
      </c>
      <c r="H267" s="11" t="s">
        <v>8</v>
      </c>
      <c r="I267" s="11" t="s">
        <v>208</v>
      </c>
      <c r="J267" s="11" t="s">
        <v>79</v>
      </c>
      <c r="K267" s="11" t="s">
        <v>209</v>
      </c>
      <c r="L267" s="13" t="s">
        <v>473</v>
      </c>
    </row>
    <row r="268" spans="1:12" ht="26.25" customHeight="1">
      <c r="A268" s="16"/>
      <c r="B268" s="16"/>
      <c r="C268" s="11" t="s">
        <v>210</v>
      </c>
      <c r="D268" s="13" t="s">
        <v>441</v>
      </c>
      <c r="E268" s="11">
        <v>1</v>
      </c>
      <c r="F268" s="11" t="s">
        <v>207</v>
      </c>
      <c r="G268" s="11" t="s">
        <v>445</v>
      </c>
      <c r="H268" s="11" t="s">
        <v>8</v>
      </c>
      <c r="I268" s="11" t="s">
        <v>425</v>
      </c>
      <c r="J268" s="11" t="s">
        <v>79</v>
      </c>
      <c r="K268" s="11" t="s">
        <v>209</v>
      </c>
      <c r="L268" s="13" t="s">
        <v>474</v>
      </c>
    </row>
    <row r="269" spans="1:12" ht="26.25" customHeight="1">
      <c r="A269" s="16" t="s">
        <v>446</v>
      </c>
      <c r="B269" s="16" t="s">
        <v>447</v>
      </c>
      <c r="C269" s="11" t="s">
        <v>205</v>
      </c>
      <c r="D269" s="13" t="s">
        <v>424</v>
      </c>
      <c r="E269" s="11">
        <v>1</v>
      </c>
      <c r="F269" s="11" t="s">
        <v>207</v>
      </c>
      <c r="G269" s="11" t="s">
        <v>444</v>
      </c>
      <c r="H269" s="11" t="s">
        <v>8</v>
      </c>
      <c r="I269" s="11" t="s">
        <v>208</v>
      </c>
      <c r="J269" s="11" t="s">
        <v>79</v>
      </c>
      <c r="K269" s="11" t="s">
        <v>209</v>
      </c>
      <c r="L269" s="13" t="s">
        <v>473</v>
      </c>
    </row>
    <row r="270" spans="1:12" ht="26.25" customHeight="1">
      <c r="A270" s="16"/>
      <c r="B270" s="16"/>
      <c r="C270" s="11" t="s">
        <v>210</v>
      </c>
      <c r="D270" s="13" t="s">
        <v>441</v>
      </c>
      <c r="E270" s="11">
        <v>1</v>
      </c>
      <c r="F270" s="11" t="s">
        <v>207</v>
      </c>
      <c r="G270" s="11" t="s">
        <v>323</v>
      </c>
      <c r="H270" s="11" t="s">
        <v>8</v>
      </c>
      <c r="I270" s="11" t="s">
        <v>425</v>
      </c>
      <c r="J270" s="11" t="s">
        <v>79</v>
      </c>
      <c r="K270" s="11" t="s">
        <v>209</v>
      </c>
      <c r="L270" s="13" t="s">
        <v>474</v>
      </c>
    </row>
    <row r="271" spans="1:12" ht="26.25" customHeight="1">
      <c r="A271" s="16" t="s">
        <v>133</v>
      </c>
      <c r="B271" s="16" t="s">
        <v>448</v>
      </c>
      <c r="C271" s="11" t="s">
        <v>284</v>
      </c>
      <c r="D271" s="12" t="s">
        <v>449</v>
      </c>
      <c r="E271" s="11">
        <v>3</v>
      </c>
      <c r="F271" s="11" t="s">
        <v>286</v>
      </c>
      <c r="G271" s="11" t="s">
        <v>293</v>
      </c>
      <c r="H271" s="11" t="s">
        <v>8</v>
      </c>
      <c r="I271" s="11" t="s">
        <v>287</v>
      </c>
      <c r="J271" s="11" t="s">
        <v>79</v>
      </c>
      <c r="K271" s="11" t="s">
        <v>44</v>
      </c>
      <c r="L271" t="str">
        <f aca="true" t="shared" si="8" ref="L271:L297">LEFT(D271,FIND("(",D271)-1)</f>
        <v>Điện tử công suất</v>
      </c>
    </row>
    <row r="272" spans="1:12" ht="26.25" customHeight="1">
      <c r="A272" s="16"/>
      <c r="B272" s="16"/>
      <c r="C272" s="11" t="s">
        <v>288</v>
      </c>
      <c r="D272" s="12" t="s">
        <v>449</v>
      </c>
      <c r="E272" s="11">
        <v>3</v>
      </c>
      <c r="F272" s="11" t="s">
        <v>286</v>
      </c>
      <c r="G272" s="11" t="s">
        <v>188</v>
      </c>
      <c r="H272" s="11" t="s">
        <v>8</v>
      </c>
      <c r="I272" s="11" t="s">
        <v>287</v>
      </c>
      <c r="J272" s="11" t="s">
        <v>79</v>
      </c>
      <c r="K272" s="11" t="s">
        <v>44</v>
      </c>
      <c r="L272" t="str">
        <f t="shared" si="8"/>
        <v>Điện tử công suất</v>
      </c>
    </row>
    <row r="273" spans="1:12" ht="26.25" customHeight="1">
      <c r="A273" s="16"/>
      <c r="B273" s="16"/>
      <c r="C273" s="11" t="s">
        <v>290</v>
      </c>
      <c r="D273" s="12" t="s">
        <v>449</v>
      </c>
      <c r="E273" s="11">
        <v>3</v>
      </c>
      <c r="F273" s="11" t="s">
        <v>286</v>
      </c>
      <c r="G273" s="11" t="s">
        <v>188</v>
      </c>
      <c r="H273" s="11" t="s">
        <v>8</v>
      </c>
      <c r="I273" s="11" t="s">
        <v>287</v>
      </c>
      <c r="J273" s="11" t="s">
        <v>79</v>
      </c>
      <c r="K273" s="11" t="s">
        <v>44</v>
      </c>
      <c r="L273" t="str">
        <f t="shared" si="8"/>
        <v>Điện tử công suất</v>
      </c>
    </row>
    <row r="274" spans="1:12" ht="26.25" customHeight="1">
      <c r="A274" s="16"/>
      <c r="B274" s="16"/>
      <c r="C274" s="16" t="s">
        <v>19</v>
      </c>
      <c r="D274" s="12" t="s">
        <v>450</v>
      </c>
      <c r="E274" s="11">
        <v>3</v>
      </c>
      <c r="F274" s="11" t="s">
        <v>21</v>
      </c>
      <c r="G274" s="11" t="s">
        <v>133</v>
      </c>
      <c r="H274" s="11" t="s">
        <v>8</v>
      </c>
      <c r="I274" s="11" t="s">
        <v>242</v>
      </c>
      <c r="J274" s="11" t="s">
        <v>79</v>
      </c>
      <c r="K274" s="11" t="s">
        <v>193</v>
      </c>
      <c r="L274" t="str">
        <f t="shared" si="8"/>
        <v>Lập trình C trong điện tử nâng cao</v>
      </c>
    </row>
    <row r="275" spans="1:12" ht="26.25" customHeight="1">
      <c r="A275" s="16"/>
      <c r="B275" s="16"/>
      <c r="C275" s="16"/>
      <c r="D275" s="12" t="s">
        <v>451</v>
      </c>
      <c r="E275" s="11">
        <v>3</v>
      </c>
      <c r="F275" s="11" t="s">
        <v>21</v>
      </c>
      <c r="G275" s="11" t="s">
        <v>327</v>
      </c>
      <c r="H275" s="11" t="s">
        <v>8</v>
      </c>
      <c r="I275" s="11" t="s">
        <v>88</v>
      </c>
      <c r="J275" s="11" t="s">
        <v>79</v>
      </c>
      <c r="K275" s="11" t="s">
        <v>40</v>
      </c>
      <c r="L275" t="str">
        <f t="shared" si="8"/>
        <v>Tin học ứng dụng trong quản trị văn phòng</v>
      </c>
    </row>
    <row r="276" spans="1:12" ht="26.25" customHeight="1">
      <c r="A276" s="16"/>
      <c r="B276" s="16"/>
      <c r="C276" s="16" t="s">
        <v>27</v>
      </c>
      <c r="D276" s="12" t="s">
        <v>450</v>
      </c>
      <c r="E276" s="11">
        <v>3</v>
      </c>
      <c r="F276" s="11" t="s">
        <v>21</v>
      </c>
      <c r="G276" s="11" t="s">
        <v>230</v>
      </c>
      <c r="H276" s="11" t="s">
        <v>8</v>
      </c>
      <c r="I276" s="11" t="s">
        <v>242</v>
      </c>
      <c r="J276" s="11" t="s">
        <v>79</v>
      </c>
      <c r="K276" s="11" t="s">
        <v>193</v>
      </c>
      <c r="L276" t="str">
        <f t="shared" si="8"/>
        <v>Lập trình C trong điện tử nâng cao</v>
      </c>
    </row>
    <row r="277" spans="1:12" ht="26.25" customHeight="1">
      <c r="A277" s="16"/>
      <c r="B277" s="16"/>
      <c r="C277" s="16"/>
      <c r="D277" s="12" t="s">
        <v>451</v>
      </c>
      <c r="E277" s="11">
        <v>3</v>
      </c>
      <c r="F277" s="11" t="s">
        <v>21</v>
      </c>
      <c r="G277" s="11" t="s">
        <v>335</v>
      </c>
      <c r="H277" s="11" t="s">
        <v>8</v>
      </c>
      <c r="I277" s="11" t="s">
        <v>88</v>
      </c>
      <c r="J277" s="11" t="s">
        <v>79</v>
      </c>
      <c r="K277" s="11" t="s">
        <v>40</v>
      </c>
      <c r="L277" t="str">
        <f t="shared" si="8"/>
        <v>Tin học ứng dụng trong quản trị văn phòng</v>
      </c>
    </row>
    <row r="278" spans="1:12" ht="26.25" customHeight="1">
      <c r="A278" s="16"/>
      <c r="B278" s="16"/>
      <c r="C278" s="11" t="s">
        <v>29</v>
      </c>
      <c r="D278" s="12" t="s">
        <v>214</v>
      </c>
      <c r="E278" s="11">
        <v>2</v>
      </c>
      <c r="F278" s="11" t="s">
        <v>31</v>
      </c>
      <c r="G278" s="11" t="s">
        <v>133</v>
      </c>
      <c r="H278" s="11" t="s">
        <v>8</v>
      </c>
      <c r="I278" s="11" t="s">
        <v>153</v>
      </c>
      <c r="J278" s="11" t="s">
        <v>79</v>
      </c>
      <c r="K278" s="11" t="s">
        <v>34</v>
      </c>
      <c r="L278" t="str">
        <f t="shared" si="8"/>
        <v>Kỹ thuật quay phim</v>
      </c>
    </row>
    <row r="279" spans="1:12" ht="26.25" customHeight="1">
      <c r="A279" s="16"/>
      <c r="B279" s="16"/>
      <c r="C279" s="11" t="s">
        <v>180</v>
      </c>
      <c r="D279" s="12" t="s">
        <v>452</v>
      </c>
      <c r="E279" s="11">
        <v>3</v>
      </c>
      <c r="F279" s="11" t="s">
        <v>182</v>
      </c>
      <c r="G279" s="11" t="s">
        <v>90</v>
      </c>
      <c r="H279" s="11" t="s">
        <v>8</v>
      </c>
      <c r="I279" s="11" t="s">
        <v>183</v>
      </c>
      <c r="J279" s="11" t="s">
        <v>79</v>
      </c>
      <c r="K279" s="11" t="s">
        <v>34</v>
      </c>
      <c r="L279" t="str">
        <f t="shared" si="8"/>
        <v>Hình họa 3</v>
      </c>
    </row>
    <row r="280" spans="1:12" ht="26.25" customHeight="1">
      <c r="A280" s="16"/>
      <c r="B280" s="16"/>
      <c r="C280" s="11" t="s">
        <v>184</v>
      </c>
      <c r="D280" s="12" t="s">
        <v>452</v>
      </c>
      <c r="E280" s="11">
        <v>3</v>
      </c>
      <c r="F280" s="11" t="s">
        <v>182</v>
      </c>
      <c r="G280" s="11" t="s">
        <v>196</v>
      </c>
      <c r="H280" s="11" t="s">
        <v>8</v>
      </c>
      <c r="I280" s="11" t="s">
        <v>183</v>
      </c>
      <c r="J280" s="11" t="s">
        <v>79</v>
      </c>
      <c r="K280" s="11" t="s">
        <v>34</v>
      </c>
      <c r="L280" t="str">
        <f t="shared" si="8"/>
        <v>Hình họa 3</v>
      </c>
    </row>
    <row r="281" spans="1:12" ht="26.25" customHeight="1">
      <c r="A281" s="16"/>
      <c r="B281" s="16"/>
      <c r="C281" s="16" t="s">
        <v>35</v>
      </c>
      <c r="D281" s="12" t="s">
        <v>453</v>
      </c>
      <c r="E281" s="11">
        <v>2</v>
      </c>
      <c r="F281" s="11" t="s">
        <v>37</v>
      </c>
      <c r="G281" s="11" t="s">
        <v>42</v>
      </c>
      <c r="H281" s="11" t="s">
        <v>8</v>
      </c>
      <c r="I281" s="11" t="s">
        <v>43</v>
      </c>
      <c r="J281" s="11" t="s">
        <v>79</v>
      </c>
      <c r="K281" s="11" t="s">
        <v>44</v>
      </c>
      <c r="L281" t="str">
        <f t="shared" si="8"/>
        <v>Nhập môn ATTT</v>
      </c>
    </row>
    <row r="282" spans="1:12" ht="26.25" customHeight="1">
      <c r="A282" s="16"/>
      <c r="B282" s="16"/>
      <c r="C282" s="16"/>
      <c r="D282" s="12" t="s">
        <v>339</v>
      </c>
      <c r="E282" s="11">
        <v>3</v>
      </c>
      <c r="F282" s="11" t="s">
        <v>37</v>
      </c>
      <c r="G282" s="11" t="s">
        <v>337</v>
      </c>
      <c r="H282" s="11" t="s">
        <v>96</v>
      </c>
      <c r="I282" s="11" t="s">
        <v>141</v>
      </c>
      <c r="J282" s="11" t="s">
        <v>79</v>
      </c>
      <c r="K282" s="11" t="s">
        <v>44</v>
      </c>
      <c r="L282" t="str">
        <f t="shared" si="8"/>
        <v>Phân tích thiết kế hệ thống</v>
      </c>
    </row>
    <row r="283" spans="1:12" ht="26.25" customHeight="1">
      <c r="A283" s="16"/>
      <c r="B283" s="16"/>
      <c r="C283" s="16"/>
      <c r="D283" s="12" t="s">
        <v>454</v>
      </c>
      <c r="E283" s="11">
        <v>3</v>
      </c>
      <c r="F283" s="11" t="s">
        <v>37</v>
      </c>
      <c r="G283" s="11" t="s">
        <v>176</v>
      </c>
      <c r="H283" s="11" t="s">
        <v>96</v>
      </c>
      <c r="I283" s="11" t="s">
        <v>105</v>
      </c>
      <c r="J283" s="11" t="s">
        <v>79</v>
      </c>
      <c r="K283" s="11" t="s">
        <v>40</v>
      </c>
      <c r="L283" t="str">
        <f t="shared" si="8"/>
        <v>Quản trị cơ sở dữ liệu</v>
      </c>
    </row>
    <row r="284" spans="1:12" ht="26.25" customHeight="1">
      <c r="A284" s="16"/>
      <c r="B284" s="16"/>
      <c r="C284" s="11" t="s">
        <v>53</v>
      </c>
      <c r="D284" s="12" t="s">
        <v>339</v>
      </c>
      <c r="E284" s="11">
        <v>3</v>
      </c>
      <c r="F284" s="11" t="s">
        <v>37</v>
      </c>
      <c r="G284" s="11" t="s">
        <v>455</v>
      </c>
      <c r="H284" s="11" t="s">
        <v>96</v>
      </c>
      <c r="I284" s="11" t="s">
        <v>141</v>
      </c>
      <c r="J284" s="11" t="s">
        <v>79</v>
      </c>
      <c r="K284" s="11" t="s">
        <v>44</v>
      </c>
      <c r="L284" t="str">
        <f t="shared" si="8"/>
        <v>Phân tích thiết kế hệ thống</v>
      </c>
    </row>
    <row r="285" spans="1:12" ht="26.25" customHeight="1">
      <c r="A285" s="16"/>
      <c r="B285" s="16"/>
      <c r="C285" s="16" t="s">
        <v>127</v>
      </c>
      <c r="D285" s="12" t="s">
        <v>339</v>
      </c>
      <c r="E285" s="11">
        <v>3</v>
      </c>
      <c r="F285" s="11" t="s">
        <v>37</v>
      </c>
      <c r="G285" s="11" t="s">
        <v>101</v>
      </c>
      <c r="H285" s="11" t="s">
        <v>96</v>
      </c>
      <c r="I285" s="11" t="s">
        <v>141</v>
      </c>
      <c r="J285" s="11" t="s">
        <v>79</v>
      </c>
      <c r="K285" s="11" t="s">
        <v>44</v>
      </c>
      <c r="L285" t="str">
        <f t="shared" si="8"/>
        <v>Phân tích thiết kế hệ thống</v>
      </c>
    </row>
    <row r="286" spans="1:12" ht="26.25" customHeight="1">
      <c r="A286" s="16"/>
      <c r="B286" s="16"/>
      <c r="C286" s="16"/>
      <c r="D286" s="12" t="s">
        <v>456</v>
      </c>
      <c r="E286" s="11">
        <v>2</v>
      </c>
      <c r="F286" s="11" t="s">
        <v>37</v>
      </c>
      <c r="G286" s="11" t="s">
        <v>69</v>
      </c>
      <c r="H286" s="11" t="s">
        <v>8</v>
      </c>
      <c r="I286" s="11" t="s">
        <v>43</v>
      </c>
      <c r="J286" s="11" t="s">
        <v>79</v>
      </c>
      <c r="K286" s="11" t="s">
        <v>34</v>
      </c>
      <c r="L286" t="str">
        <f t="shared" si="8"/>
        <v>Phương pháp nghiên cứu truyền thông</v>
      </c>
    </row>
    <row r="287" spans="1:12" ht="26.25" customHeight="1">
      <c r="A287" s="16"/>
      <c r="B287" s="16"/>
      <c r="C287" s="11" t="s">
        <v>130</v>
      </c>
      <c r="D287" s="12" t="s">
        <v>339</v>
      </c>
      <c r="E287" s="11">
        <v>3</v>
      </c>
      <c r="F287" s="11" t="s">
        <v>37</v>
      </c>
      <c r="G287" s="11" t="s">
        <v>101</v>
      </c>
      <c r="H287" s="11" t="s">
        <v>96</v>
      </c>
      <c r="I287" s="11" t="s">
        <v>141</v>
      </c>
      <c r="J287" s="11" t="s">
        <v>79</v>
      </c>
      <c r="K287" s="11" t="s">
        <v>44</v>
      </c>
      <c r="L287" t="str">
        <f t="shared" si="8"/>
        <v>Phân tích thiết kế hệ thống</v>
      </c>
    </row>
    <row r="288" spans="1:12" ht="26.25" customHeight="1">
      <c r="A288" s="16" t="s">
        <v>92</v>
      </c>
      <c r="B288" s="16" t="s">
        <v>457</v>
      </c>
      <c r="C288" s="11" t="s">
        <v>10</v>
      </c>
      <c r="D288" s="12" t="s">
        <v>458</v>
      </c>
      <c r="E288" s="11">
        <v>3</v>
      </c>
      <c r="F288" s="11" t="s">
        <v>12</v>
      </c>
      <c r="G288" s="11" t="s">
        <v>279</v>
      </c>
      <c r="H288" s="11" t="s">
        <v>23</v>
      </c>
      <c r="I288" s="11" t="s">
        <v>305</v>
      </c>
      <c r="J288" s="11" t="s">
        <v>79</v>
      </c>
      <c r="K288" s="11" t="s">
        <v>17</v>
      </c>
      <c r="L288" t="str">
        <f t="shared" si="8"/>
        <v>Anh văn 4</v>
      </c>
    </row>
    <row r="289" spans="1:12" ht="26.25" customHeight="1">
      <c r="A289" s="16"/>
      <c r="B289" s="16"/>
      <c r="C289" s="11" t="s">
        <v>18</v>
      </c>
      <c r="D289" s="12" t="s">
        <v>458</v>
      </c>
      <c r="E289" s="11">
        <v>3</v>
      </c>
      <c r="F289" s="11" t="s">
        <v>12</v>
      </c>
      <c r="G289" s="11" t="s">
        <v>337</v>
      </c>
      <c r="H289" s="11" t="s">
        <v>23</v>
      </c>
      <c r="I289" s="11" t="s">
        <v>305</v>
      </c>
      <c r="J289" s="11" t="s">
        <v>79</v>
      </c>
      <c r="K289" s="11" t="s">
        <v>17</v>
      </c>
      <c r="L289" t="str">
        <f t="shared" si="8"/>
        <v>Anh văn 4</v>
      </c>
    </row>
    <row r="290" spans="1:12" ht="26.25" customHeight="1">
      <c r="A290" s="16" t="s">
        <v>230</v>
      </c>
      <c r="B290" s="16" t="s">
        <v>459</v>
      </c>
      <c r="C290" s="11" t="s">
        <v>10</v>
      </c>
      <c r="D290" s="12" t="s">
        <v>458</v>
      </c>
      <c r="E290" s="11">
        <v>3</v>
      </c>
      <c r="F290" s="11" t="s">
        <v>12</v>
      </c>
      <c r="G290" s="11" t="s">
        <v>337</v>
      </c>
      <c r="H290" s="11" t="s">
        <v>23</v>
      </c>
      <c r="I290" s="11" t="s">
        <v>305</v>
      </c>
      <c r="J290" s="11" t="s">
        <v>79</v>
      </c>
      <c r="K290" s="11" t="s">
        <v>17</v>
      </c>
      <c r="L290" t="str">
        <f t="shared" si="8"/>
        <v>Anh văn 4</v>
      </c>
    </row>
    <row r="291" spans="1:12" ht="26.25" customHeight="1">
      <c r="A291" s="16"/>
      <c r="B291" s="16"/>
      <c r="C291" s="11" t="s">
        <v>18</v>
      </c>
      <c r="D291" s="12" t="s">
        <v>458</v>
      </c>
      <c r="E291" s="11">
        <v>3</v>
      </c>
      <c r="F291" s="11" t="s">
        <v>12</v>
      </c>
      <c r="G291" s="11" t="s">
        <v>279</v>
      </c>
      <c r="H291" s="11" t="s">
        <v>23</v>
      </c>
      <c r="I291" s="11" t="s">
        <v>305</v>
      </c>
      <c r="J291" s="11" t="s">
        <v>79</v>
      </c>
      <c r="K291" s="11" t="s">
        <v>17</v>
      </c>
      <c r="L291" t="str">
        <f t="shared" si="8"/>
        <v>Anh văn 4</v>
      </c>
    </row>
    <row r="292" spans="1:12" ht="26.25" customHeight="1">
      <c r="A292" s="16" t="s">
        <v>55</v>
      </c>
      <c r="B292" s="16" t="s">
        <v>460</v>
      </c>
      <c r="C292" s="11" t="s">
        <v>284</v>
      </c>
      <c r="D292" s="12" t="s">
        <v>461</v>
      </c>
      <c r="E292" s="11">
        <v>3</v>
      </c>
      <c r="F292" s="11" t="s">
        <v>286</v>
      </c>
      <c r="G292" s="11" t="s">
        <v>42</v>
      </c>
      <c r="H292" s="11" t="s">
        <v>8</v>
      </c>
      <c r="I292" s="11" t="s">
        <v>287</v>
      </c>
      <c r="J292" s="11" t="s">
        <v>79</v>
      </c>
      <c r="K292" s="11" t="s">
        <v>80</v>
      </c>
      <c r="L292" t="str">
        <f t="shared" si="8"/>
        <v>Lập trình hợp ngữ</v>
      </c>
    </row>
    <row r="293" spans="1:12" ht="26.25" customHeight="1">
      <c r="A293" s="16"/>
      <c r="B293" s="16"/>
      <c r="C293" s="11" t="s">
        <v>462</v>
      </c>
      <c r="D293" s="12" t="s">
        <v>404</v>
      </c>
      <c r="E293" s="11">
        <v>3</v>
      </c>
      <c r="F293" s="11" t="s">
        <v>286</v>
      </c>
      <c r="G293" s="11" t="s">
        <v>133</v>
      </c>
      <c r="H293" s="11" t="s">
        <v>8</v>
      </c>
      <c r="I293" s="11" t="s">
        <v>245</v>
      </c>
      <c r="J293" s="11" t="s">
        <v>79</v>
      </c>
      <c r="K293" s="11" t="s">
        <v>197</v>
      </c>
      <c r="L293" t="str">
        <f t="shared" si="8"/>
        <v>Quản trị học</v>
      </c>
    </row>
    <row r="294" spans="1:12" ht="26.25" customHeight="1">
      <c r="A294" s="16"/>
      <c r="B294" s="16"/>
      <c r="C294" s="11" t="s">
        <v>463</v>
      </c>
      <c r="D294" s="12" t="s">
        <v>404</v>
      </c>
      <c r="E294" s="11">
        <v>3</v>
      </c>
      <c r="F294" s="11" t="s">
        <v>286</v>
      </c>
      <c r="G294" s="11" t="s">
        <v>133</v>
      </c>
      <c r="H294" s="11" t="s">
        <v>8</v>
      </c>
      <c r="I294" s="11" t="s">
        <v>245</v>
      </c>
      <c r="J294" s="11" t="s">
        <v>79</v>
      </c>
      <c r="K294" s="11" t="s">
        <v>197</v>
      </c>
      <c r="L294" t="str">
        <f t="shared" si="8"/>
        <v>Quản trị học</v>
      </c>
    </row>
    <row r="295" spans="1:12" ht="26.25" customHeight="1">
      <c r="A295" s="16"/>
      <c r="B295" s="16"/>
      <c r="C295" s="11" t="s">
        <v>464</v>
      </c>
      <c r="D295" s="12" t="s">
        <v>404</v>
      </c>
      <c r="E295" s="11">
        <v>3</v>
      </c>
      <c r="F295" s="11" t="s">
        <v>286</v>
      </c>
      <c r="G295" s="11" t="s">
        <v>133</v>
      </c>
      <c r="H295" s="11" t="s">
        <v>8</v>
      </c>
      <c r="I295" s="11" t="s">
        <v>245</v>
      </c>
      <c r="J295" s="11" t="s">
        <v>79</v>
      </c>
      <c r="K295" s="11" t="s">
        <v>197</v>
      </c>
      <c r="L295" t="str">
        <f t="shared" si="8"/>
        <v>Quản trị học</v>
      </c>
    </row>
    <row r="296" spans="1:12" ht="26.25" customHeight="1">
      <c r="A296" s="16"/>
      <c r="B296" s="16"/>
      <c r="C296" s="11" t="s">
        <v>19</v>
      </c>
      <c r="D296" s="12" t="s">
        <v>465</v>
      </c>
      <c r="E296" s="11">
        <v>3</v>
      </c>
      <c r="F296" s="11" t="s">
        <v>21</v>
      </c>
      <c r="G296" s="11" t="s">
        <v>150</v>
      </c>
      <c r="H296" s="11" t="s">
        <v>8</v>
      </c>
      <c r="I296" s="11" t="s">
        <v>85</v>
      </c>
      <c r="J296" s="11" t="s">
        <v>79</v>
      </c>
      <c r="K296" s="11" t="s">
        <v>34</v>
      </c>
      <c r="L296" t="str">
        <f t="shared" si="8"/>
        <v>Thiết kế đồ họa đa phương tiện cơ bản</v>
      </c>
    </row>
    <row r="297" spans="1:12" ht="26.25" customHeight="1">
      <c r="A297" s="16"/>
      <c r="B297" s="16"/>
      <c r="C297" s="11" t="s">
        <v>35</v>
      </c>
      <c r="D297" s="12" t="s">
        <v>466</v>
      </c>
      <c r="E297" s="11">
        <v>3</v>
      </c>
      <c r="F297" s="11" t="s">
        <v>37</v>
      </c>
      <c r="G297" s="11" t="s">
        <v>264</v>
      </c>
      <c r="H297" s="11" t="s">
        <v>8</v>
      </c>
      <c r="I297" s="11" t="s">
        <v>43</v>
      </c>
      <c r="J297" s="11" t="s">
        <v>79</v>
      </c>
      <c r="K297" s="11" t="s">
        <v>57</v>
      </c>
      <c r="L297" t="str">
        <f t="shared" si="8"/>
        <v>Kinh tế phát triển</v>
      </c>
    </row>
  </sheetData>
  <sheetProtection/>
  <autoFilter ref="A5:K297"/>
  <mergeCells count="118">
    <mergeCell ref="A1:D1"/>
    <mergeCell ref="G1:K1"/>
    <mergeCell ref="A3:K3"/>
    <mergeCell ref="A6:A20"/>
    <mergeCell ref="B6:B20"/>
    <mergeCell ref="C11:C14"/>
    <mergeCell ref="C15:C20"/>
    <mergeCell ref="A21:A42"/>
    <mergeCell ref="B21:B42"/>
    <mergeCell ref="C21:C22"/>
    <mergeCell ref="C23:C24"/>
    <mergeCell ref="C26:C28"/>
    <mergeCell ref="C29:C33"/>
    <mergeCell ref="C34:C39"/>
    <mergeCell ref="C40:C41"/>
    <mergeCell ref="A43:A58"/>
    <mergeCell ref="B43:B58"/>
    <mergeCell ref="C44:C45"/>
    <mergeCell ref="C47:C48"/>
    <mergeCell ref="C49:C51"/>
    <mergeCell ref="C52:C55"/>
    <mergeCell ref="C56:C58"/>
    <mergeCell ref="A59:A80"/>
    <mergeCell ref="B59:B80"/>
    <mergeCell ref="C64:C65"/>
    <mergeCell ref="C70:C73"/>
    <mergeCell ref="C74:C77"/>
    <mergeCell ref="C79:C80"/>
    <mergeCell ref="A81:A82"/>
    <mergeCell ref="B81:B82"/>
    <mergeCell ref="A83:A100"/>
    <mergeCell ref="B83:B100"/>
    <mergeCell ref="C83:C84"/>
    <mergeCell ref="C87:C91"/>
    <mergeCell ref="C92:C98"/>
    <mergeCell ref="A101:A122"/>
    <mergeCell ref="B101:B122"/>
    <mergeCell ref="C103:C105"/>
    <mergeCell ref="C108:C112"/>
    <mergeCell ref="C113:C116"/>
    <mergeCell ref="C117:C119"/>
    <mergeCell ref="C120:C122"/>
    <mergeCell ref="A123:A136"/>
    <mergeCell ref="B123:B136"/>
    <mergeCell ref="C123:C124"/>
    <mergeCell ref="C125:C126"/>
    <mergeCell ref="C130:C133"/>
    <mergeCell ref="C135:C136"/>
    <mergeCell ref="A137:A162"/>
    <mergeCell ref="B137:B162"/>
    <mergeCell ref="C142:C144"/>
    <mergeCell ref="C145:C148"/>
    <mergeCell ref="C150:C152"/>
    <mergeCell ref="C153:C155"/>
    <mergeCell ref="C156:C160"/>
    <mergeCell ref="A163:A177"/>
    <mergeCell ref="B163:B177"/>
    <mergeCell ref="C164:C166"/>
    <mergeCell ref="C167:C169"/>
    <mergeCell ref="C170:C171"/>
    <mergeCell ref="C173:C176"/>
    <mergeCell ref="A178:A179"/>
    <mergeCell ref="B178:B179"/>
    <mergeCell ref="A180:A201"/>
    <mergeCell ref="B180:B201"/>
    <mergeCell ref="C183:C184"/>
    <mergeCell ref="C185:C188"/>
    <mergeCell ref="C189:C191"/>
    <mergeCell ref="C192:C195"/>
    <mergeCell ref="C196:C199"/>
    <mergeCell ref="A202:A218"/>
    <mergeCell ref="B202:B218"/>
    <mergeCell ref="C206:C207"/>
    <mergeCell ref="C208:C209"/>
    <mergeCell ref="C210:C212"/>
    <mergeCell ref="C213:C214"/>
    <mergeCell ref="C215:C216"/>
    <mergeCell ref="C217:C218"/>
    <mergeCell ref="A219:A222"/>
    <mergeCell ref="B219:B222"/>
    <mergeCell ref="A223:A235"/>
    <mergeCell ref="B223:B235"/>
    <mergeCell ref="C224:C225"/>
    <mergeCell ref="C227:C228"/>
    <mergeCell ref="C230:C232"/>
    <mergeCell ref="C233:C234"/>
    <mergeCell ref="A236:A250"/>
    <mergeCell ref="B236:B250"/>
    <mergeCell ref="C237:C238"/>
    <mergeCell ref="C242:C244"/>
    <mergeCell ref="C245:C246"/>
    <mergeCell ref="C248:C249"/>
    <mergeCell ref="A252:A260"/>
    <mergeCell ref="B252:B260"/>
    <mergeCell ref="C256:C257"/>
    <mergeCell ref="C259:C260"/>
    <mergeCell ref="A261:A262"/>
    <mergeCell ref="B261:B262"/>
    <mergeCell ref="A263:A264"/>
    <mergeCell ref="B263:B264"/>
    <mergeCell ref="A265:A266"/>
    <mergeCell ref="B265:B266"/>
    <mergeCell ref="A267:A268"/>
    <mergeCell ref="B267:B268"/>
    <mergeCell ref="A269:A270"/>
    <mergeCell ref="B269:B270"/>
    <mergeCell ref="A271:A287"/>
    <mergeCell ref="B271:B287"/>
    <mergeCell ref="C274:C275"/>
    <mergeCell ref="C276:C277"/>
    <mergeCell ref="C281:C283"/>
    <mergeCell ref="C285:C286"/>
    <mergeCell ref="A288:A289"/>
    <mergeCell ref="B288:B289"/>
    <mergeCell ref="A290:A291"/>
    <mergeCell ref="B290:B291"/>
    <mergeCell ref="A292:A297"/>
    <mergeCell ref="B292:B297"/>
  </mergeCells>
  <printOptions horizontalCentered="1"/>
  <pageMargins left="0.15" right="0.15" top="0.5" bottom="0.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2020-06-04T02:36:35Z</cp:lastPrinted>
  <dcterms:created xsi:type="dcterms:W3CDTF">2020-05-26T03:44:55Z</dcterms:created>
  <dcterms:modified xsi:type="dcterms:W3CDTF">2020-06-04T02:37:50Z</dcterms:modified>
  <cp:category/>
  <cp:version/>
  <cp:contentType/>
  <cp:contentStatus/>
</cp:coreProperties>
</file>